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<sst xmlns="http://schemas.openxmlformats.org/spreadsheetml/2006/main" count="187" uniqueCount="92">
  <si>
    <t>РАСПОРЕД ПРЕДМЕТА ПО СЕМЕСТРИМА И ГОДИНАМА СТУДИЈА:</t>
  </si>
  <si>
    <t>Редни број</t>
  </si>
  <si>
    <t>Шифра</t>
  </si>
  <si>
    <t>Назив предмета</t>
  </si>
  <si>
    <t>Семестар</t>
  </si>
  <si>
    <t>Статус</t>
  </si>
  <si>
    <t>Тип</t>
  </si>
  <si>
    <t>АН</t>
  </si>
  <si>
    <t>СИР</t>
  </si>
  <si>
    <t>ЕСПБ</t>
  </si>
  <si>
    <t>П</t>
  </si>
  <si>
    <t>В</t>
  </si>
  <si>
    <t>ПРВА ГОДИНА</t>
  </si>
  <si>
    <t>О</t>
  </si>
  <si>
    <t>И</t>
  </si>
  <si>
    <t>Укупно часова активне наставе:</t>
  </si>
  <si>
    <t>Укупно ЕСПБ:</t>
  </si>
  <si>
    <t>ДРУГА ГОДИНА</t>
  </si>
  <si>
    <t>РБР</t>
  </si>
  <si>
    <t>ДИПЛОМСКЕ АКАДЕМСКЕ СТУДИЈЕ</t>
  </si>
  <si>
    <t>ДУЖИНА СТУДИЈА: 2 ГОДИНЕ (4 СЕМЕСТРА)</t>
  </si>
  <si>
    <t xml:space="preserve">Р306     </t>
  </si>
  <si>
    <t>Р374</t>
  </si>
  <si>
    <t>Истраживање података</t>
  </si>
  <si>
    <t>О12</t>
  </si>
  <si>
    <t>Р371</t>
  </si>
  <si>
    <t>Р230</t>
  </si>
  <si>
    <t>Р271</t>
  </si>
  <si>
    <t>Информациони системи</t>
  </si>
  <si>
    <t>Мрежно рачунарство</t>
  </si>
  <si>
    <t>Пројектовање база података</t>
  </si>
  <si>
    <t>Аутоматско резоновање</t>
  </si>
  <si>
    <t>Методологија стручног и научног рада</t>
  </si>
  <si>
    <t>Р310</t>
  </si>
  <si>
    <t>Анализа и конструкција алгоритама 2</t>
  </si>
  <si>
    <t>Самостални истраживачки рад</t>
  </si>
  <si>
    <t>Научно израчунавање</t>
  </si>
  <si>
    <t>Р308</t>
  </si>
  <si>
    <t>2СИРИ1</t>
  </si>
  <si>
    <t>2СИРИ2</t>
  </si>
  <si>
    <t>2ТИ1</t>
  </si>
  <si>
    <t>2ТИ2</t>
  </si>
  <si>
    <t>Дипломски рад (1. део)</t>
  </si>
  <si>
    <t>Дипломски рад (2. део)</t>
  </si>
  <si>
    <t>Изборни предмети (група Н)</t>
  </si>
  <si>
    <t>Биоинформатика</t>
  </si>
  <si>
    <t>Р309</t>
  </si>
  <si>
    <t>Р312</t>
  </si>
  <si>
    <t>Р344</t>
  </si>
  <si>
    <t>Теорија језика и аутомата</t>
  </si>
  <si>
    <t>Криптографија</t>
  </si>
  <si>
    <t>Геометријски алгоритми</t>
  </si>
  <si>
    <t>Паралелни алгоритми</t>
  </si>
  <si>
    <t>Алгоритми текста</t>
  </si>
  <si>
    <t>Математичко програмирање и оптимизације</t>
  </si>
  <si>
    <t>Дизајн програмских језика</t>
  </si>
  <si>
    <t>Семантика програмских језика</t>
  </si>
  <si>
    <t>Функционално програмирање</t>
  </si>
  <si>
    <t>Развој мултимедијалних система</t>
  </si>
  <si>
    <t>Рачунарска графика 2</t>
  </si>
  <si>
    <t>Дистрибуиране и објектне базе података</t>
  </si>
  <si>
    <t>Развој софтвера 2</t>
  </si>
  <si>
    <t>Основи управљања</t>
  </si>
  <si>
    <t>Р311</t>
  </si>
  <si>
    <t>Р313</t>
  </si>
  <si>
    <t>Р314</t>
  </si>
  <si>
    <t>Р315</t>
  </si>
  <si>
    <t>Р318</t>
  </si>
  <si>
    <t>Р338</t>
  </si>
  <si>
    <t>Р341</t>
  </si>
  <si>
    <t>Р342</t>
  </si>
  <si>
    <t>Р352</t>
  </si>
  <si>
    <t>Р355</t>
  </si>
  <si>
    <t>Р373</t>
  </si>
  <si>
    <t>Р390</t>
  </si>
  <si>
    <t>O64</t>
  </si>
  <si>
    <t>−</t>
  </si>
  <si>
    <t>Изборни предмет 1 (група Н)</t>
  </si>
  <si>
    <t>Изборни предмет 2 (група Н)</t>
  </si>
  <si>
    <t>Изборни предмет 3 (група Н)</t>
  </si>
  <si>
    <t>Изборни предмет 4 (група Н)</t>
  </si>
  <si>
    <t>Програмирање за  www</t>
  </si>
  <si>
    <t>ИПН1</t>
  </si>
  <si>
    <t>ИПН2</t>
  </si>
  <si>
    <t>ИПН3</t>
  </si>
  <si>
    <t>ИПН4</t>
  </si>
  <si>
    <t>УКУПАН БРОЈ ЕСПБ: 60</t>
  </si>
  <si>
    <r>
      <t xml:space="preserve">СТУДИЈСКИ ПРОГРАМ - </t>
    </r>
    <r>
      <rPr>
        <b/>
        <u val="single"/>
        <sz val="9"/>
        <color indexed="62"/>
        <rFont val="Arial"/>
        <family val="2"/>
      </rPr>
      <t>ИНФОРМАТИКА</t>
    </r>
  </si>
  <si>
    <t>ТМ</t>
  </si>
  <si>
    <t>НС</t>
  </si>
  <si>
    <t>АО</t>
  </si>
  <si>
    <t>СА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</si>
</sst>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b/>
      <u val="single"/>
      <sz val="9"/>
      <color indexed="62"/>
      <name val="Arial"/>
      <family val="2"/>
    </font>
    <font>
      <u val="single"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8" fillId="3" borderId="1" xfId="20" applyFont="1" applyFill="1" applyBorder="1" applyAlignment="1">
      <alignment wrapText="1"/>
    </xf>
    <xf numFmtId="0" fontId="8" fillId="0" borderId="1" xfId="20" applyFont="1" applyFill="1" applyBorder="1" applyAlignment="1">
      <alignment/>
    </xf>
    <xf numFmtId="0" fontId="8" fillId="0" borderId="1" xfId="20" applyFont="1" applyFill="1" applyBorder="1" applyAlignment="1">
      <alignment wrapText="1"/>
    </xf>
    <xf numFmtId="0" fontId="8" fillId="4" borderId="1" xfId="2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S_I2_Predmeti/R271_Informacioni%20sistemi.doc" TargetMode="External" /><Relationship Id="rId2" Type="http://schemas.openxmlformats.org/officeDocument/2006/relationships/hyperlink" Target="DAS_I2_Predmeti/R230_MreznoRacunarstvo.doc" TargetMode="External" /><Relationship Id="rId3" Type="http://schemas.openxmlformats.org/officeDocument/2006/relationships/hyperlink" Target="DAS_I2_Predmeti/R371_Projektovanje%20baza%20podataka.doc" TargetMode="External" /><Relationship Id="rId4" Type="http://schemas.openxmlformats.org/officeDocument/2006/relationships/hyperlink" Target="DAS_I2_Predmeti/R306_AutomatskoRezonovanje.doc" TargetMode="External" /><Relationship Id="rId5" Type="http://schemas.openxmlformats.org/officeDocument/2006/relationships/hyperlink" Target="DAS_I2_Predmeti/R374_Istrazivanje_podataka.doc" TargetMode="External" /><Relationship Id="rId6" Type="http://schemas.openxmlformats.org/officeDocument/2006/relationships/hyperlink" Target="DAS_I2_Predmeti/R310_AnalizaIKonstrukcijaAlgoritama2.doc" TargetMode="External" /><Relationship Id="rId7" Type="http://schemas.openxmlformats.org/officeDocument/2006/relationships/hyperlink" Target="DAS_I2_Predmeti/Tabela_Predmeta_SIR1.doc" TargetMode="External" /><Relationship Id="rId8" Type="http://schemas.openxmlformats.org/officeDocument/2006/relationships/hyperlink" Target="DAS_I2_Predmeti/R308_NaucnoIzracunavanje.doc" TargetMode="External" /><Relationship Id="rId9" Type="http://schemas.openxmlformats.org/officeDocument/2006/relationships/hyperlink" Target="DAS_I2_Predmeti/Tabela_Predmeta_SIR2.doc" TargetMode="External" /><Relationship Id="rId10" Type="http://schemas.openxmlformats.org/officeDocument/2006/relationships/hyperlink" Target="DAS_I2_Predmeti/Tabela_Predmeta_DR1.doc" TargetMode="External" /><Relationship Id="rId11" Type="http://schemas.openxmlformats.org/officeDocument/2006/relationships/hyperlink" Target="DAS_I2_Predmeti/Tabela_Predmeta_DR2.doc" TargetMode="External" /><Relationship Id="rId12" Type="http://schemas.openxmlformats.org/officeDocument/2006/relationships/hyperlink" Target="DAS_I2_Predmeti/R309_Bioinformatika.doc" TargetMode="External" /><Relationship Id="rId13" Type="http://schemas.openxmlformats.org/officeDocument/2006/relationships/hyperlink" Target="DAS_I2_Predmeti/R311_TeorijaJezikaIAutomata.doc" TargetMode="External" /><Relationship Id="rId14" Type="http://schemas.openxmlformats.org/officeDocument/2006/relationships/hyperlink" Target="DAS_I2_Predmeti/R312_kriptografija.doc" TargetMode="External" /><Relationship Id="rId15" Type="http://schemas.openxmlformats.org/officeDocument/2006/relationships/hyperlink" Target="DAS_I2_Predmeti/R313_GeometrijskiAlgoritmi.doc" TargetMode="External" /><Relationship Id="rId16" Type="http://schemas.openxmlformats.org/officeDocument/2006/relationships/hyperlink" Target="DAS_I2_Predmeti/R315_ParalelniAlgoritmi.doc" TargetMode="External" /><Relationship Id="rId17" Type="http://schemas.openxmlformats.org/officeDocument/2006/relationships/hyperlink" Target="DAS_I2_Predmeti/R315_AlgoritmiTeksta.doc" TargetMode="External" /><Relationship Id="rId18" Type="http://schemas.openxmlformats.org/officeDocument/2006/relationships/hyperlink" Target="DAS_I2_Predmeti/R318_Tabela_Predmeta_MatematickoProgramiranjeIOptimizacija.doc" TargetMode="External" /><Relationship Id="rId19" Type="http://schemas.openxmlformats.org/officeDocument/2006/relationships/hyperlink" Target="DAS_I2_Predmeti/R338_ProgramiranjezaWWW.doc" TargetMode="External" /><Relationship Id="rId20" Type="http://schemas.openxmlformats.org/officeDocument/2006/relationships/hyperlink" Target="DAS_I2_Predmeti/R341_DizajnProgjezika.doc" TargetMode="External" /><Relationship Id="rId21" Type="http://schemas.openxmlformats.org/officeDocument/2006/relationships/hyperlink" Target="DAS_I2_Predmeti/R342_Semantika%20programskih%20jezika.doc" TargetMode="External" /><Relationship Id="rId22" Type="http://schemas.openxmlformats.org/officeDocument/2006/relationships/hyperlink" Target="DAS_I2_Predmeti/R344_Funkcionalno_programiranje.doc" TargetMode="External" /><Relationship Id="rId23" Type="http://schemas.openxmlformats.org/officeDocument/2006/relationships/hyperlink" Target="DAS_I2_Predmeti/R352_MultimedijalniSistemi.doc" TargetMode="External" /><Relationship Id="rId24" Type="http://schemas.openxmlformats.org/officeDocument/2006/relationships/hyperlink" Target="DAS_I2_Predmeti/R355_RacunarskaGrafika2.doc" TargetMode="External" /><Relationship Id="rId25" Type="http://schemas.openxmlformats.org/officeDocument/2006/relationships/hyperlink" Target="DAS_I2_Predmeti/R373_Distribuirane%20i%20objektne%20baze%20podataka.doc" TargetMode="External" /><Relationship Id="rId26" Type="http://schemas.openxmlformats.org/officeDocument/2006/relationships/hyperlink" Target="DAS_I2_Predmeti/R390_Razvoj%20Softvera%202.doc" TargetMode="External" /><Relationship Id="rId27" Type="http://schemas.openxmlformats.org/officeDocument/2006/relationships/hyperlink" Target="DAS_I2_Predmeti/O64_osnoviUpravljanja.doc" TargetMode="External" /><Relationship Id="rId28" Type="http://schemas.openxmlformats.org/officeDocument/2006/relationships/hyperlink" Target="DAS_I2_Predmeti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8.421875" style="23" customWidth="1"/>
    <col min="3" max="3" width="42.8515625" style="1" customWidth="1"/>
    <col min="4" max="6" width="9.140625" style="23" customWidth="1"/>
    <col min="7" max="9" width="4.421875" style="23" customWidth="1"/>
    <col min="10" max="10" width="9.140625" style="23" customWidth="1"/>
    <col min="11" max="16384" width="9.140625" style="1" customWidth="1"/>
  </cols>
  <sheetData>
    <row r="1" spans="1:10" s="18" customFormat="1" ht="12">
      <c r="A1" s="11" t="s">
        <v>19</v>
      </c>
      <c r="B1" s="15"/>
      <c r="C1" s="16"/>
      <c r="D1" s="17"/>
      <c r="E1" s="17"/>
      <c r="F1" s="17"/>
      <c r="G1" s="17"/>
      <c r="H1" s="17"/>
      <c r="I1" s="17"/>
      <c r="J1" s="17"/>
    </row>
    <row r="2" spans="1:10" s="18" customFormat="1" ht="12">
      <c r="A2" s="12" t="s">
        <v>87</v>
      </c>
      <c r="B2" s="19"/>
      <c r="D2" s="17"/>
      <c r="E2" s="17"/>
      <c r="F2" s="17"/>
      <c r="G2" s="17"/>
      <c r="H2" s="17"/>
      <c r="I2" s="17"/>
      <c r="J2" s="17"/>
    </row>
    <row r="3" spans="1:10" s="18" customFormat="1" ht="12">
      <c r="A3" s="14" t="s">
        <v>20</v>
      </c>
      <c r="B3" s="15"/>
      <c r="C3" s="16"/>
      <c r="D3" s="17"/>
      <c r="E3" s="17"/>
      <c r="F3" s="17"/>
      <c r="G3" s="17"/>
      <c r="H3" s="17"/>
      <c r="I3" s="17"/>
      <c r="J3" s="17"/>
    </row>
    <row r="4" spans="1:10" s="18" customFormat="1" ht="12">
      <c r="A4" s="14" t="s">
        <v>86</v>
      </c>
      <c r="B4" s="15"/>
      <c r="C4" s="16"/>
      <c r="D4" s="17"/>
      <c r="E4" s="17"/>
      <c r="F4" s="17"/>
      <c r="G4" s="17"/>
      <c r="H4" s="17"/>
      <c r="I4" s="17"/>
      <c r="J4" s="17"/>
    </row>
    <row r="5" spans="1:10" s="18" customFormat="1" ht="12">
      <c r="A5" s="13"/>
      <c r="B5" s="20"/>
      <c r="D5" s="17"/>
      <c r="E5" s="17"/>
      <c r="F5" s="17"/>
      <c r="G5" s="17"/>
      <c r="H5" s="17"/>
      <c r="I5" s="17"/>
      <c r="J5" s="17"/>
    </row>
    <row r="6" spans="1:10" s="18" customFormat="1" ht="12">
      <c r="A6" s="12" t="s">
        <v>0</v>
      </c>
      <c r="B6" s="19"/>
      <c r="D6" s="17"/>
      <c r="E6" s="17"/>
      <c r="F6" s="17"/>
      <c r="G6" s="17"/>
      <c r="H6" s="17"/>
      <c r="I6" s="17"/>
      <c r="J6" s="17"/>
    </row>
    <row r="8" spans="1:10" ht="13.5" customHeight="1">
      <c r="A8" s="27" t="s">
        <v>1</v>
      </c>
      <c r="B8" s="27" t="s">
        <v>2</v>
      </c>
      <c r="C8" s="27" t="s">
        <v>3</v>
      </c>
      <c r="D8" s="27" t="s">
        <v>4</v>
      </c>
      <c r="E8" s="27" t="s">
        <v>6</v>
      </c>
      <c r="F8" s="27" t="s">
        <v>5</v>
      </c>
      <c r="G8" s="27" t="s">
        <v>7</v>
      </c>
      <c r="H8" s="27"/>
      <c r="I8" s="27"/>
      <c r="J8" s="27" t="s">
        <v>9</v>
      </c>
    </row>
    <row r="9" spans="1:10" ht="12">
      <c r="A9" s="27"/>
      <c r="B9" s="27"/>
      <c r="C9" s="27"/>
      <c r="D9" s="27"/>
      <c r="E9" s="27"/>
      <c r="F9" s="27"/>
      <c r="G9" s="2" t="s">
        <v>10</v>
      </c>
      <c r="H9" s="2" t="s">
        <v>11</v>
      </c>
      <c r="I9" s="2" t="s">
        <v>8</v>
      </c>
      <c r="J9" s="27"/>
    </row>
    <row r="10" spans="1:10" ht="12.75" customHeight="1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2">
      <c r="A11" s="8">
        <v>1</v>
      </c>
      <c r="B11" s="8" t="s">
        <v>27</v>
      </c>
      <c r="C11" s="31" t="s">
        <v>28</v>
      </c>
      <c r="D11" s="8">
        <v>1</v>
      </c>
      <c r="E11" s="8" t="s">
        <v>88</v>
      </c>
      <c r="F11" s="8" t="s">
        <v>13</v>
      </c>
      <c r="G11" s="24">
        <v>2</v>
      </c>
      <c r="H11" s="24">
        <v>3</v>
      </c>
      <c r="I11" s="24">
        <v>0</v>
      </c>
      <c r="J11" s="24">
        <v>6</v>
      </c>
    </row>
    <row r="12" spans="1:10" ht="12">
      <c r="A12" s="8">
        <f>1+A11</f>
        <v>2</v>
      </c>
      <c r="B12" s="8" t="s">
        <v>26</v>
      </c>
      <c r="C12" s="31" t="s">
        <v>29</v>
      </c>
      <c r="D12" s="8">
        <v>1</v>
      </c>
      <c r="E12" s="8" t="s">
        <v>89</v>
      </c>
      <c r="F12" s="8" t="s">
        <v>13</v>
      </c>
      <c r="G12" s="24">
        <v>2</v>
      </c>
      <c r="H12" s="24">
        <v>3</v>
      </c>
      <c r="I12" s="24">
        <v>0</v>
      </c>
      <c r="J12" s="24">
        <v>6</v>
      </c>
    </row>
    <row r="13" spans="1:10" ht="12">
      <c r="A13" s="8">
        <f aca="true" t="shared" si="0" ref="A13:A18">1+A12</f>
        <v>3</v>
      </c>
      <c r="B13" s="8" t="s">
        <v>25</v>
      </c>
      <c r="C13" s="31" t="s">
        <v>30</v>
      </c>
      <c r="D13" s="8">
        <v>1</v>
      </c>
      <c r="E13" s="8" t="s">
        <v>89</v>
      </c>
      <c r="F13" s="8" t="s">
        <v>13</v>
      </c>
      <c r="G13" s="24">
        <v>2</v>
      </c>
      <c r="H13" s="24">
        <v>3</v>
      </c>
      <c r="I13" s="24">
        <v>2</v>
      </c>
      <c r="J13" s="24">
        <v>9</v>
      </c>
    </row>
    <row r="14" spans="1:10" ht="12.75" customHeight="1">
      <c r="A14" s="8">
        <f t="shared" si="0"/>
        <v>4</v>
      </c>
      <c r="B14" s="8" t="s">
        <v>82</v>
      </c>
      <c r="C14" s="21" t="s">
        <v>77</v>
      </c>
      <c r="D14" s="8">
        <v>1</v>
      </c>
      <c r="E14" s="8" t="s">
        <v>76</v>
      </c>
      <c r="F14" s="8" t="s">
        <v>14</v>
      </c>
      <c r="G14" s="24">
        <v>2</v>
      </c>
      <c r="H14" s="24">
        <v>3</v>
      </c>
      <c r="I14" s="24">
        <v>2</v>
      </c>
      <c r="J14" s="24">
        <v>9</v>
      </c>
    </row>
    <row r="15" spans="1:10" ht="12">
      <c r="A15" s="9">
        <f t="shared" si="0"/>
        <v>5</v>
      </c>
      <c r="B15" s="9" t="s">
        <v>21</v>
      </c>
      <c r="C15" s="32" t="s">
        <v>31</v>
      </c>
      <c r="D15" s="9">
        <v>2</v>
      </c>
      <c r="E15" s="9" t="s">
        <v>88</v>
      </c>
      <c r="F15" s="9" t="s">
        <v>13</v>
      </c>
      <c r="G15" s="25">
        <v>2</v>
      </c>
      <c r="H15" s="25">
        <v>3</v>
      </c>
      <c r="I15" s="25">
        <v>2</v>
      </c>
      <c r="J15" s="25">
        <v>9</v>
      </c>
    </row>
    <row r="16" spans="1:10" ht="12">
      <c r="A16" s="9">
        <f t="shared" si="0"/>
        <v>6</v>
      </c>
      <c r="B16" s="9" t="s">
        <v>22</v>
      </c>
      <c r="C16" s="33" t="s">
        <v>23</v>
      </c>
      <c r="D16" s="9">
        <v>2</v>
      </c>
      <c r="E16" s="9" t="s">
        <v>89</v>
      </c>
      <c r="F16" s="9" t="s">
        <v>13</v>
      </c>
      <c r="G16" s="25">
        <v>2</v>
      </c>
      <c r="H16" s="25">
        <v>3</v>
      </c>
      <c r="I16" s="25">
        <v>2</v>
      </c>
      <c r="J16" s="25">
        <v>9</v>
      </c>
    </row>
    <row r="17" spans="1:10" ht="12">
      <c r="A17" s="9">
        <f t="shared" si="0"/>
        <v>7</v>
      </c>
      <c r="B17" s="9" t="s">
        <v>83</v>
      </c>
      <c r="C17" s="22" t="s">
        <v>78</v>
      </c>
      <c r="D17" s="9">
        <v>2</v>
      </c>
      <c r="E17" s="9" t="s">
        <v>76</v>
      </c>
      <c r="F17" s="9" t="s">
        <v>14</v>
      </c>
      <c r="G17" s="25">
        <v>2</v>
      </c>
      <c r="H17" s="25">
        <v>3</v>
      </c>
      <c r="I17" s="25">
        <v>2</v>
      </c>
      <c r="J17" s="25">
        <v>9</v>
      </c>
    </row>
    <row r="18" spans="1:10" ht="12.75" customHeight="1">
      <c r="A18" s="9">
        <f t="shared" si="0"/>
        <v>8</v>
      </c>
      <c r="B18" s="9" t="s">
        <v>24</v>
      </c>
      <c r="C18" s="33" t="s">
        <v>32</v>
      </c>
      <c r="D18" s="9">
        <v>2</v>
      </c>
      <c r="E18" s="9" t="s">
        <v>90</v>
      </c>
      <c r="F18" s="9" t="s">
        <v>13</v>
      </c>
      <c r="G18" s="25">
        <v>2</v>
      </c>
      <c r="H18" s="25">
        <v>0</v>
      </c>
      <c r="I18" s="25">
        <v>0</v>
      </c>
      <c r="J18" s="25">
        <v>3</v>
      </c>
    </row>
    <row r="19" spans="1:10" ht="13.5" customHeight="1">
      <c r="A19" s="26" t="s">
        <v>15</v>
      </c>
      <c r="B19" s="26"/>
      <c r="C19" s="26"/>
      <c r="D19" s="26"/>
      <c r="E19" s="26"/>
      <c r="F19" s="26"/>
      <c r="G19" s="27">
        <f>SUM(G11:G18)+SUM(H11:H18)+SUM(I11:I18)</f>
        <v>47</v>
      </c>
      <c r="H19" s="27"/>
      <c r="I19" s="27"/>
      <c r="J19" s="2"/>
    </row>
    <row r="20" spans="1:10" ht="12.75" customHeight="1">
      <c r="A20" s="26" t="s">
        <v>16</v>
      </c>
      <c r="B20" s="26"/>
      <c r="C20" s="26"/>
      <c r="D20" s="26"/>
      <c r="E20" s="26"/>
      <c r="F20" s="26"/>
      <c r="G20" s="26"/>
      <c r="H20" s="26"/>
      <c r="I20" s="26"/>
      <c r="J20" s="2">
        <f>SUM(J11:J18)</f>
        <v>60</v>
      </c>
    </row>
    <row r="21" spans="1:10" ht="12">
      <c r="A21" s="3"/>
      <c r="B21" s="4"/>
      <c r="C21" s="3"/>
      <c r="D21" s="4"/>
      <c r="E21" s="4"/>
      <c r="F21" s="4"/>
      <c r="G21" s="4"/>
      <c r="H21" s="4"/>
      <c r="I21" s="4"/>
      <c r="J21" s="4"/>
    </row>
    <row r="22" spans="1:10" ht="12" customHeight="1">
      <c r="A22" s="27" t="s">
        <v>1</v>
      </c>
      <c r="B22" s="27" t="s">
        <v>2</v>
      </c>
      <c r="C22" s="27" t="s">
        <v>3</v>
      </c>
      <c r="D22" s="27" t="s">
        <v>4</v>
      </c>
      <c r="E22" s="27" t="s">
        <v>6</v>
      </c>
      <c r="F22" s="27" t="s">
        <v>5</v>
      </c>
      <c r="G22" s="27" t="s">
        <v>7</v>
      </c>
      <c r="H22" s="27"/>
      <c r="I22" s="27"/>
      <c r="J22" s="27" t="s">
        <v>9</v>
      </c>
    </row>
    <row r="23" spans="1:10" ht="12">
      <c r="A23" s="27"/>
      <c r="B23" s="27"/>
      <c r="C23" s="27"/>
      <c r="D23" s="27"/>
      <c r="E23" s="27"/>
      <c r="F23" s="27"/>
      <c r="G23" s="2" t="s">
        <v>10</v>
      </c>
      <c r="H23" s="2" t="s">
        <v>11</v>
      </c>
      <c r="I23" s="2" t="s">
        <v>8</v>
      </c>
      <c r="J23" s="27"/>
    </row>
    <row r="24" spans="1:10" ht="12.75" customHeight="1">
      <c r="A24" s="27" t="s">
        <v>17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">
      <c r="A25" s="8">
        <v>9</v>
      </c>
      <c r="B25" s="8" t="s">
        <v>33</v>
      </c>
      <c r="C25" s="31" t="s">
        <v>34</v>
      </c>
      <c r="D25" s="8">
        <v>3</v>
      </c>
      <c r="E25" s="8" t="s">
        <v>89</v>
      </c>
      <c r="F25" s="8" t="s">
        <v>13</v>
      </c>
      <c r="G25" s="24">
        <v>2</v>
      </c>
      <c r="H25" s="24">
        <v>3</v>
      </c>
      <c r="I25" s="24">
        <v>2</v>
      </c>
      <c r="J25" s="24">
        <v>9</v>
      </c>
    </row>
    <row r="26" spans="1:10" ht="12">
      <c r="A26" s="8">
        <v>10</v>
      </c>
      <c r="B26" s="8" t="s">
        <v>84</v>
      </c>
      <c r="C26" s="21" t="s">
        <v>79</v>
      </c>
      <c r="D26" s="8">
        <v>3</v>
      </c>
      <c r="E26" s="8" t="s">
        <v>76</v>
      </c>
      <c r="F26" s="8" t="s">
        <v>14</v>
      </c>
      <c r="G26" s="24">
        <v>2</v>
      </c>
      <c r="H26" s="24">
        <v>3</v>
      </c>
      <c r="I26" s="24">
        <v>2</v>
      </c>
      <c r="J26" s="24">
        <v>9</v>
      </c>
    </row>
    <row r="27" spans="1:10" ht="12">
      <c r="A27" s="8">
        <f>+A25+1</f>
        <v>10</v>
      </c>
      <c r="B27" s="8" t="s">
        <v>38</v>
      </c>
      <c r="C27" s="31" t="s">
        <v>35</v>
      </c>
      <c r="D27" s="8">
        <v>3</v>
      </c>
      <c r="E27" s="8" t="s">
        <v>88</v>
      </c>
      <c r="F27" s="8" t="s">
        <v>13</v>
      </c>
      <c r="G27" s="24">
        <v>0</v>
      </c>
      <c r="H27" s="24">
        <v>0</v>
      </c>
      <c r="I27" s="24">
        <v>6</v>
      </c>
      <c r="J27" s="24">
        <v>2</v>
      </c>
    </row>
    <row r="28" spans="1:10" ht="12">
      <c r="A28" s="8">
        <f>+A27+1</f>
        <v>11</v>
      </c>
      <c r="B28" s="8" t="s">
        <v>40</v>
      </c>
      <c r="C28" s="31" t="s">
        <v>42</v>
      </c>
      <c r="D28" s="8">
        <v>3</v>
      </c>
      <c r="E28" s="8" t="s">
        <v>89</v>
      </c>
      <c r="F28" s="8" t="s">
        <v>14</v>
      </c>
      <c r="G28" s="24">
        <v>0</v>
      </c>
      <c r="H28" s="24">
        <v>0</v>
      </c>
      <c r="I28" s="24">
        <v>0</v>
      </c>
      <c r="J28" s="24">
        <v>10</v>
      </c>
    </row>
    <row r="29" spans="1:10" ht="12">
      <c r="A29" s="9">
        <f>+A28+1</f>
        <v>12</v>
      </c>
      <c r="B29" s="9" t="s">
        <v>37</v>
      </c>
      <c r="C29" s="33" t="s">
        <v>36</v>
      </c>
      <c r="D29" s="9">
        <v>4</v>
      </c>
      <c r="E29" s="9" t="s">
        <v>89</v>
      </c>
      <c r="F29" s="9" t="s">
        <v>13</v>
      </c>
      <c r="G29" s="25">
        <v>2</v>
      </c>
      <c r="H29" s="25">
        <v>3</v>
      </c>
      <c r="I29" s="25">
        <v>2</v>
      </c>
      <c r="J29" s="25">
        <v>9</v>
      </c>
    </row>
    <row r="30" spans="1:10" ht="12">
      <c r="A30" s="9">
        <f>+A29+1</f>
        <v>13</v>
      </c>
      <c r="B30" s="9" t="s">
        <v>85</v>
      </c>
      <c r="C30" s="22" t="s">
        <v>80</v>
      </c>
      <c r="D30" s="9">
        <v>4</v>
      </c>
      <c r="E30" s="9" t="s">
        <v>76</v>
      </c>
      <c r="F30" s="9" t="s">
        <v>14</v>
      </c>
      <c r="G30" s="25">
        <v>2</v>
      </c>
      <c r="H30" s="25">
        <v>3</v>
      </c>
      <c r="I30" s="25">
        <v>2</v>
      </c>
      <c r="J30" s="25">
        <v>9</v>
      </c>
    </row>
    <row r="31" spans="1:10" ht="12">
      <c r="A31" s="9">
        <f>+A30+1</f>
        <v>14</v>
      </c>
      <c r="B31" s="9" t="s">
        <v>39</v>
      </c>
      <c r="C31" s="33" t="s">
        <v>35</v>
      </c>
      <c r="D31" s="9">
        <v>4</v>
      </c>
      <c r="E31" s="9" t="s">
        <v>89</v>
      </c>
      <c r="F31" s="9" t="s">
        <v>13</v>
      </c>
      <c r="G31" s="25">
        <v>0</v>
      </c>
      <c r="H31" s="25">
        <v>0</v>
      </c>
      <c r="I31" s="25">
        <v>6</v>
      </c>
      <c r="J31" s="25">
        <v>2</v>
      </c>
    </row>
    <row r="32" spans="1:10" ht="12">
      <c r="A32" s="9">
        <f>+A31+1</f>
        <v>15</v>
      </c>
      <c r="B32" s="9" t="s">
        <v>41</v>
      </c>
      <c r="C32" s="33" t="s">
        <v>43</v>
      </c>
      <c r="D32" s="9">
        <v>4</v>
      </c>
      <c r="E32" s="9" t="s">
        <v>91</v>
      </c>
      <c r="F32" s="9" t="s">
        <v>14</v>
      </c>
      <c r="G32" s="25">
        <v>0</v>
      </c>
      <c r="H32" s="25">
        <v>0</v>
      </c>
      <c r="I32" s="25">
        <v>0</v>
      </c>
      <c r="J32" s="25">
        <v>10</v>
      </c>
    </row>
    <row r="33" spans="1:10" ht="13.5" customHeight="1">
      <c r="A33" s="26" t="s">
        <v>15</v>
      </c>
      <c r="B33" s="26"/>
      <c r="C33" s="26"/>
      <c r="D33" s="26"/>
      <c r="E33" s="26"/>
      <c r="F33" s="26"/>
      <c r="G33" s="28">
        <f>SUM(G25:G32)+SUM(H25:H32)+SUM(I25:I32)</f>
        <v>40</v>
      </c>
      <c r="H33" s="29"/>
      <c r="I33" s="30"/>
      <c r="J33" s="2"/>
    </row>
    <row r="34" spans="1:10" ht="12.75" customHeight="1">
      <c r="A34" s="26" t="s">
        <v>16</v>
      </c>
      <c r="B34" s="26"/>
      <c r="C34" s="26"/>
      <c r="D34" s="26"/>
      <c r="E34" s="26"/>
      <c r="F34" s="26"/>
      <c r="G34" s="26"/>
      <c r="H34" s="26"/>
      <c r="I34" s="26"/>
      <c r="J34" s="2">
        <f>SUM(J25:J32)</f>
        <v>60</v>
      </c>
    </row>
    <row r="36" spans="1:10" ht="12">
      <c r="A36" s="5" t="s">
        <v>18</v>
      </c>
      <c r="B36" s="5" t="s">
        <v>2</v>
      </c>
      <c r="C36" s="6" t="s">
        <v>44</v>
      </c>
      <c r="D36" s="5" t="s">
        <v>4</v>
      </c>
      <c r="E36" s="5" t="s">
        <v>6</v>
      </c>
      <c r="F36" s="5" t="s">
        <v>5</v>
      </c>
      <c r="G36" s="7" t="s">
        <v>10</v>
      </c>
      <c r="H36" s="7" t="s">
        <v>11</v>
      </c>
      <c r="I36" s="7" t="s">
        <v>8</v>
      </c>
      <c r="J36" s="5" t="s">
        <v>9</v>
      </c>
    </row>
    <row r="37" spans="1:10" ht="12">
      <c r="A37" s="10">
        <v>1</v>
      </c>
      <c r="B37" s="10" t="s">
        <v>46</v>
      </c>
      <c r="C37" s="34" t="s">
        <v>45</v>
      </c>
      <c r="D37" s="10" t="s">
        <v>76</v>
      </c>
      <c r="E37" s="10" t="s">
        <v>89</v>
      </c>
      <c r="F37" s="10" t="s">
        <v>14</v>
      </c>
      <c r="G37" s="10">
        <v>2</v>
      </c>
      <c r="H37" s="10">
        <v>3</v>
      </c>
      <c r="I37" s="10">
        <v>2</v>
      </c>
      <c r="J37" s="10">
        <v>9</v>
      </c>
    </row>
    <row r="38" spans="1:10" ht="12">
      <c r="A38" s="10">
        <f>1+A37</f>
        <v>2</v>
      </c>
      <c r="B38" s="10" t="s">
        <v>63</v>
      </c>
      <c r="C38" s="34" t="s">
        <v>49</v>
      </c>
      <c r="D38" s="10" t="s">
        <v>76</v>
      </c>
      <c r="E38" s="10" t="s">
        <v>88</v>
      </c>
      <c r="F38" s="10" t="s">
        <v>14</v>
      </c>
      <c r="G38" s="10">
        <v>2</v>
      </c>
      <c r="H38" s="10">
        <v>3</v>
      </c>
      <c r="I38" s="10">
        <v>2</v>
      </c>
      <c r="J38" s="10">
        <v>9</v>
      </c>
    </row>
    <row r="39" spans="1:10" ht="12">
      <c r="A39" s="10">
        <f aca="true" t="shared" si="1" ref="A39:A52">1+A38</f>
        <v>3</v>
      </c>
      <c r="B39" s="10" t="s">
        <v>47</v>
      </c>
      <c r="C39" s="34" t="s">
        <v>50</v>
      </c>
      <c r="D39" s="10" t="s">
        <v>76</v>
      </c>
      <c r="E39" s="10" t="s">
        <v>91</v>
      </c>
      <c r="F39" s="10" t="s">
        <v>14</v>
      </c>
      <c r="G39" s="10">
        <v>2</v>
      </c>
      <c r="H39" s="10">
        <v>3</v>
      </c>
      <c r="I39" s="10">
        <v>2</v>
      </c>
      <c r="J39" s="10">
        <v>9</v>
      </c>
    </row>
    <row r="40" spans="1:10" ht="12">
      <c r="A40" s="10">
        <f t="shared" si="1"/>
        <v>4</v>
      </c>
      <c r="B40" s="10" t="s">
        <v>64</v>
      </c>
      <c r="C40" s="34" t="s">
        <v>51</v>
      </c>
      <c r="D40" s="10" t="s">
        <v>76</v>
      </c>
      <c r="E40" s="10" t="s">
        <v>89</v>
      </c>
      <c r="F40" s="10" t="s">
        <v>14</v>
      </c>
      <c r="G40" s="10">
        <v>2</v>
      </c>
      <c r="H40" s="10">
        <v>3</v>
      </c>
      <c r="I40" s="10">
        <v>2</v>
      </c>
      <c r="J40" s="10">
        <v>9</v>
      </c>
    </row>
    <row r="41" spans="1:10" ht="12">
      <c r="A41" s="10">
        <f t="shared" si="1"/>
        <v>5</v>
      </c>
      <c r="B41" s="10" t="s">
        <v>65</v>
      </c>
      <c r="C41" s="34" t="s">
        <v>52</v>
      </c>
      <c r="D41" s="10" t="s">
        <v>76</v>
      </c>
      <c r="E41" s="10" t="s">
        <v>89</v>
      </c>
      <c r="F41" s="10" t="s">
        <v>14</v>
      </c>
      <c r="G41" s="10">
        <v>2</v>
      </c>
      <c r="H41" s="10">
        <v>3</v>
      </c>
      <c r="I41" s="10">
        <v>2</v>
      </c>
      <c r="J41" s="10">
        <v>9</v>
      </c>
    </row>
    <row r="42" spans="1:10" ht="12">
      <c r="A42" s="10">
        <f t="shared" si="1"/>
        <v>6</v>
      </c>
      <c r="B42" s="10" t="s">
        <v>66</v>
      </c>
      <c r="C42" s="34" t="s">
        <v>53</v>
      </c>
      <c r="D42" s="10" t="s">
        <v>76</v>
      </c>
      <c r="E42" s="10" t="s">
        <v>89</v>
      </c>
      <c r="F42" s="10" t="s">
        <v>14</v>
      </c>
      <c r="G42" s="10">
        <v>2</v>
      </c>
      <c r="H42" s="10">
        <v>3</v>
      </c>
      <c r="I42" s="10">
        <v>2</v>
      </c>
      <c r="J42" s="10">
        <v>9</v>
      </c>
    </row>
    <row r="43" spans="1:10" ht="12.75" customHeight="1">
      <c r="A43" s="10">
        <f t="shared" si="1"/>
        <v>7</v>
      </c>
      <c r="B43" s="10" t="s">
        <v>67</v>
      </c>
      <c r="C43" s="34" t="s">
        <v>54</v>
      </c>
      <c r="D43" s="10" t="s">
        <v>76</v>
      </c>
      <c r="E43" s="10" t="s">
        <v>88</v>
      </c>
      <c r="F43" s="10" t="s">
        <v>14</v>
      </c>
      <c r="G43" s="10">
        <v>2</v>
      </c>
      <c r="H43" s="10">
        <v>3</v>
      </c>
      <c r="I43" s="10">
        <v>2</v>
      </c>
      <c r="J43" s="10">
        <v>9</v>
      </c>
    </row>
    <row r="44" spans="1:10" ht="12">
      <c r="A44" s="10">
        <f t="shared" si="1"/>
        <v>8</v>
      </c>
      <c r="B44" s="10" t="s">
        <v>68</v>
      </c>
      <c r="C44" s="34" t="s">
        <v>81</v>
      </c>
      <c r="D44" s="10" t="s">
        <v>76</v>
      </c>
      <c r="E44" s="10" t="s">
        <v>91</v>
      </c>
      <c r="F44" s="10" t="s">
        <v>14</v>
      </c>
      <c r="G44" s="10">
        <v>2</v>
      </c>
      <c r="H44" s="10">
        <v>3</v>
      </c>
      <c r="I44" s="10">
        <v>2</v>
      </c>
      <c r="J44" s="10">
        <v>9</v>
      </c>
    </row>
    <row r="45" spans="1:10" ht="12">
      <c r="A45" s="10">
        <f t="shared" si="1"/>
        <v>9</v>
      </c>
      <c r="B45" s="10" t="s">
        <v>69</v>
      </c>
      <c r="C45" s="34" t="s">
        <v>55</v>
      </c>
      <c r="D45" s="10" t="s">
        <v>76</v>
      </c>
      <c r="E45" s="10" t="s">
        <v>88</v>
      </c>
      <c r="F45" s="10" t="s">
        <v>14</v>
      </c>
      <c r="G45" s="10">
        <v>2</v>
      </c>
      <c r="H45" s="10">
        <v>3</v>
      </c>
      <c r="I45" s="10">
        <v>2</v>
      </c>
      <c r="J45" s="10">
        <v>9</v>
      </c>
    </row>
    <row r="46" spans="1:10" ht="12">
      <c r="A46" s="10">
        <f t="shared" si="1"/>
        <v>10</v>
      </c>
      <c r="B46" s="10" t="s">
        <v>70</v>
      </c>
      <c r="C46" s="34" t="s">
        <v>56</v>
      </c>
      <c r="D46" s="10" t="s">
        <v>76</v>
      </c>
      <c r="E46" s="10" t="s">
        <v>89</v>
      </c>
      <c r="F46" s="10" t="s">
        <v>14</v>
      </c>
      <c r="G46" s="10">
        <v>2</v>
      </c>
      <c r="H46" s="10">
        <v>3</v>
      </c>
      <c r="I46" s="10">
        <v>2</v>
      </c>
      <c r="J46" s="10">
        <v>9</v>
      </c>
    </row>
    <row r="47" spans="1:10" ht="12">
      <c r="A47" s="10">
        <f t="shared" si="1"/>
        <v>11</v>
      </c>
      <c r="B47" s="10" t="s">
        <v>48</v>
      </c>
      <c r="C47" s="34" t="s">
        <v>57</v>
      </c>
      <c r="D47" s="10" t="s">
        <v>76</v>
      </c>
      <c r="E47" s="10" t="s">
        <v>89</v>
      </c>
      <c r="F47" s="10" t="s">
        <v>14</v>
      </c>
      <c r="G47" s="10">
        <v>2</v>
      </c>
      <c r="H47" s="10">
        <v>3</v>
      </c>
      <c r="I47" s="10">
        <v>2</v>
      </c>
      <c r="J47" s="10">
        <v>9</v>
      </c>
    </row>
    <row r="48" spans="1:10" ht="12">
      <c r="A48" s="10">
        <f t="shared" si="1"/>
        <v>12</v>
      </c>
      <c r="B48" s="10" t="s">
        <v>71</v>
      </c>
      <c r="C48" s="34" t="s">
        <v>58</v>
      </c>
      <c r="D48" s="10" t="s">
        <v>76</v>
      </c>
      <c r="E48" s="10" t="s">
        <v>91</v>
      </c>
      <c r="F48" s="10" t="s">
        <v>14</v>
      </c>
      <c r="G48" s="10">
        <v>2</v>
      </c>
      <c r="H48" s="10">
        <v>3</v>
      </c>
      <c r="I48" s="10">
        <v>2</v>
      </c>
      <c r="J48" s="10">
        <v>9</v>
      </c>
    </row>
    <row r="49" spans="1:10" ht="12">
      <c r="A49" s="10">
        <f t="shared" si="1"/>
        <v>13</v>
      </c>
      <c r="B49" s="10" t="s">
        <v>72</v>
      </c>
      <c r="C49" s="34" t="s">
        <v>59</v>
      </c>
      <c r="D49" s="10" t="s">
        <v>76</v>
      </c>
      <c r="E49" s="10" t="s">
        <v>89</v>
      </c>
      <c r="F49" s="10" t="s">
        <v>14</v>
      </c>
      <c r="G49" s="10">
        <v>2</v>
      </c>
      <c r="H49" s="10">
        <v>3</v>
      </c>
      <c r="I49" s="10">
        <v>2</v>
      </c>
      <c r="J49" s="10">
        <v>9</v>
      </c>
    </row>
    <row r="50" spans="1:10" ht="12">
      <c r="A50" s="10">
        <f t="shared" si="1"/>
        <v>14</v>
      </c>
      <c r="B50" s="10" t="s">
        <v>73</v>
      </c>
      <c r="C50" s="34" t="s">
        <v>60</v>
      </c>
      <c r="D50" s="10" t="s">
        <v>76</v>
      </c>
      <c r="E50" s="10" t="s">
        <v>89</v>
      </c>
      <c r="F50" s="10" t="s">
        <v>14</v>
      </c>
      <c r="G50" s="10">
        <v>2</v>
      </c>
      <c r="H50" s="10">
        <v>3</v>
      </c>
      <c r="I50" s="10">
        <v>2</v>
      </c>
      <c r="J50" s="10">
        <v>9</v>
      </c>
    </row>
    <row r="51" spans="1:10" ht="12">
      <c r="A51" s="10">
        <f t="shared" si="1"/>
        <v>15</v>
      </c>
      <c r="B51" s="10" t="s">
        <v>74</v>
      </c>
      <c r="C51" s="34" t="s">
        <v>61</v>
      </c>
      <c r="D51" s="10" t="s">
        <v>76</v>
      </c>
      <c r="E51" s="10" t="s">
        <v>89</v>
      </c>
      <c r="F51" s="10" t="s">
        <v>14</v>
      </c>
      <c r="G51" s="10">
        <v>2</v>
      </c>
      <c r="H51" s="10">
        <v>3</v>
      </c>
      <c r="I51" s="10">
        <v>2</v>
      </c>
      <c r="J51" s="10">
        <v>9</v>
      </c>
    </row>
    <row r="52" spans="1:10" ht="12">
      <c r="A52" s="10">
        <f t="shared" si="1"/>
        <v>16</v>
      </c>
      <c r="B52" s="10" t="s">
        <v>75</v>
      </c>
      <c r="C52" s="34" t="s">
        <v>62</v>
      </c>
      <c r="D52" s="10" t="s">
        <v>76</v>
      </c>
      <c r="E52" s="10" t="s">
        <v>90</v>
      </c>
      <c r="F52" s="10" t="s">
        <v>14</v>
      </c>
      <c r="G52" s="10">
        <v>2</v>
      </c>
      <c r="H52" s="10">
        <v>3</v>
      </c>
      <c r="I52" s="10">
        <v>2</v>
      </c>
      <c r="J52" s="10">
        <v>9</v>
      </c>
    </row>
  </sheetData>
  <mergeCells count="24">
    <mergeCell ref="A10:J10"/>
    <mergeCell ref="J8:J9"/>
    <mergeCell ref="F8:F9"/>
    <mergeCell ref="G8:I8"/>
    <mergeCell ref="A8:A9"/>
    <mergeCell ref="B8:B9"/>
    <mergeCell ref="C8:C9"/>
    <mergeCell ref="D8:D9"/>
    <mergeCell ref="E8:E9"/>
    <mergeCell ref="A19:F19"/>
    <mergeCell ref="G19:I19"/>
    <mergeCell ref="A22:A23"/>
    <mergeCell ref="B22:B23"/>
    <mergeCell ref="C22:C23"/>
    <mergeCell ref="D22:D23"/>
    <mergeCell ref="A20:I20"/>
    <mergeCell ref="A34:I34"/>
    <mergeCell ref="J22:J23"/>
    <mergeCell ref="A24:J24"/>
    <mergeCell ref="A33:F33"/>
    <mergeCell ref="G33:I33"/>
    <mergeCell ref="F22:F23"/>
    <mergeCell ref="G22:I22"/>
    <mergeCell ref="E22:E23"/>
  </mergeCells>
  <hyperlinks>
    <hyperlink ref="C11" r:id="rId1" display="Информациони системи"/>
    <hyperlink ref="C12" r:id="rId2" display="Мрежно рачунарство"/>
    <hyperlink ref="C13" r:id="rId3" display="Пројектовање база података"/>
    <hyperlink ref="C15" r:id="rId4" display="Аутоматско резоновање"/>
    <hyperlink ref="C16" r:id="rId5" display="Истраживање података"/>
    <hyperlink ref="C25" r:id="rId6" display="Анализа и конструкција алгоритама 2"/>
    <hyperlink ref="C27" r:id="rId7" display="Самостални истраживачки рад"/>
    <hyperlink ref="C29" r:id="rId8" display="Научно израчунавање"/>
    <hyperlink ref="C31" r:id="rId9" display="Самостални истраживачки рад"/>
    <hyperlink ref="C28" r:id="rId10" display="Дипломски рад (1. део)"/>
    <hyperlink ref="C32" r:id="rId11" display="Дипломски рад (2. део)"/>
    <hyperlink ref="C37" r:id="rId12" display="Биоинформатика"/>
    <hyperlink ref="C38" r:id="rId13" display="Теорија језика и аутомата"/>
    <hyperlink ref="C39" r:id="rId14" display="Криптографија"/>
    <hyperlink ref="C40" r:id="rId15" display="Геометријски алгоритми"/>
    <hyperlink ref="C41" r:id="rId16" display="Паралелни алгоритми"/>
    <hyperlink ref="C42" r:id="rId17" display="Алгоритми текста"/>
    <hyperlink ref="C43" r:id="rId18" display="Математичко програмирање и оптимизације"/>
    <hyperlink ref="C44" r:id="rId19" display="Програмирање за  www"/>
    <hyperlink ref="C45" r:id="rId20" display="Дизајн програмских језика"/>
    <hyperlink ref="C46" r:id="rId21" display="Семантика програмских језика"/>
    <hyperlink ref="C47" r:id="rId22" display="Функционално програмирање"/>
    <hyperlink ref="C48" r:id="rId23" display="Развој мултимедијалних система"/>
    <hyperlink ref="C49" r:id="rId24" display="Рачунарска графика 2"/>
    <hyperlink ref="C50" r:id="rId25" display="Дистрибуиране и објектне базе података"/>
    <hyperlink ref="C51" r:id="rId26" display="Развој софтвера 2"/>
    <hyperlink ref="C52" r:id="rId27" display="Основи управљања"/>
    <hyperlink ref="C18" r:id="rId28" display="Методологија стручног и научног рада"/>
  </hyperlinks>
  <printOptions/>
  <pageMargins left="0.75" right="0.75" top="1" bottom="1" header="0.5" footer="0.5"/>
  <pageSetup horizontalDpi="200" verticalDpi="200" orientation="landscape" r:id="rId2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KMILJAN</cp:lastModifiedBy>
  <cp:lastPrinted>2008-11-12T04:46:14Z</cp:lastPrinted>
  <dcterms:created xsi:type="dcterms:W3CDTF">2008-10-26T11:01:19Z</dcterms:created>
  <dcterms:modified xsi:type="dcterms:W3CDTF">2008-11-12T04:46:20Z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