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8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<sst xmlns="http://schemas.openxmlformats.org/spreadsheetml/2006/main" count="169" uniqueCount="83">
  <si>
    <t>РАСПОРЕД ПРЕДМЕТА ПО СЕМЕСТРИМА И ГОДИНАМА СТУДИЈА:</t>
  </si>
  <si>
    <t>Редни број</t>
  </si>
  <si>
    <t>Шифра</t>
  </si>
  <si>
    <t>Назив предмета</t>
  </si>
  <si>
    <t>Семестар</t>
  </si>
  <si>
    <t>Тип</t>
  </si>
  <si>
    <t>Статус</t>
  </si>
  <si>
    <t>АН</t>
  </si>
  <si>
    <t>ЕСПБ</t>
  </si>
  <si>
    <t>П</t>
  </si>
  <si>
    <t>ПРВА ГОДИНА</t>
  </si>
  <si>
    <t>О</t>
  </si>
  <si>
    <t>Укупно часова активне наставе:</t>
  </si>
  <si>
    <t>Укупно ЕСПБ:</t>
  </si>
  <si>
    <t>ДРУГА ГОДИНА</t>
  </si>
  <si>
    <t>И</t>
  </si>
  <si>
    <t>РБР</t>
  </si>
  <si>
    <t>СА</t>
  </si>
  <si>
    <t>ТРЕЋА ГОДИНА</t>
  </si>
  <si>
    <t>НС</t>
  </si>
  <si>
    <t>ДОКТОРСКЕ СТУДИЈЕ</t>
  </si>
  <si>
    <t>ДУЖИНА СТУДИЈА: 3 ГОДИНЕ (6 СЕМЕСТАРА)</t>
  </si>
  <si>
    <t>УКУПАН БРОЈ ЕСПБ: 180</t>
  </si>
  <si>
    <t>ИПД1</t>
  </si>
  <si>
    <t xml:space="preserve">Изборни предмет 1 </t>
  </si>
  <si>
    <t>ИПД2</t>
  </si>
  <si>
    <t>Изборни предмет 2</t>
  </si>
  <si>
    <t>Израда докторске дисертације</t>
  </si>
  <si>
    <t>ИПД3</t>
  </si>
  <si>
    <t>Изборни предмет 3</t>
  </si>
  <si>
    <t>ИПД4</t>
  </si>
  <si>
    <t>Изборни предмет 4</t>
  </si>
  <si>
    <t>СИР</t>
  </si>
  <si>
    <t>ИПД5</t>
  </si>
  <si>
    <t xml:space="preserve">Изборни предмет 5 </t>
  </si>
  <si>
    <t>ИПД6</t>
  </si>
  <si>
    <t>-</t>
  </si>
  <si>
    <r>
      <t xml:space="preserve">СТУДИЈСКИ ПРОГРАМ - </t>
    </r>
    <r>
      <rPr>
        <b/>
        <u val="single"/>
        <sz val="9"/>
        <color indexed="18"/>
        <rFont val="Arial"/>
        <family val="2"/>
      </rPr>
      <t>ИНФОРМАТИКА</t>
    </r>
  </si>
  <si>
    <t>Специјални курс</t>
  </si>
  <si>
    <t>ИДД1</t>
  </si>
  <si>
    <t>ИДД2</t>
  </si>
  <si>
    <t>ИДД3</t>
  </si>
  <si>
    <t>Биоинформатика</t>
  </si>
  <si>
    <t>Алгоритми текста</t>
  </si>
  <si>
    <t xml:space="preserve">Сложеност израчунавања </t>
  </si>
  <si>
    <t>Теорија израчунљивости</t>
  </si>
  <si>
    <t>Напредне архитектуре рачунара</t>
  </si>
  <si>
    <t>Дизајн и имплементација функционалних програмских језика</t>
  </si>
  <si>
    <t>Обрада природних језика</t>
  </si>
  <si>
    <t xml:space="preserve">Симболичко израчунавање </t>
  </si>
  <si>
    <t>Soft Computing</t>
  </si>
  <si>
    <t>Генетски алгоритми</t>
  </si>
  <si>
    <t>Базе података – напредни концепти</t>
  </si>
  <si>
    <t>Теорија база података</t>
  </si>
  <si>
    <t>XML базе података</t>
  </si>
  <si>
    <t>Објектно – релационе базе података</t>
  </si>
  <si>
    <t>Истраживање података – напредни концепти</t>
  </si>
  <si>
    <t>Семантички Веб</t>
  </si>
  <si>
    <t>Претраживање информација и истраживање Веба</t>
  </si>
  <si>
    <t>Развој софтвера – напредни концепти</t>
  </si>
  <si>
    <t>XML технологије</t>
  </si>
  <si>
    <t>Р409</t>
  </si>
  <si>
    <t>Р415</t>
  </si>
  <si>
    <t>Р417</t>
  </si>
  <si>
    <t>Р419</t>
  </si>
  <si>
    <t>Р420</t>
  </si>
  <si>
    <t>Р444</t>
  </si>
  <si>
    <t>Р465</t>
  </si>
  <si>
    <t>Р466</t>
  </si>
  <si>
    <t>Р468</t>
  </si>
  <si>
    <t>Р469</t>
  </si>
  <si>
    <t>Р470</t>
  </si>
  <si>
    <t>Р471</t>
  </si>
  <si>
    <t>Р472</t>
  </si>
  <si>
    <t>Р473</t>
  </si>
  <si>
    <t>Р474</t>
  </si>
  <si>
    <t>Р478</t>
  </si>
  <si>
    <t>Р479</t>
  </si>
  <si>
    <t>Р490</t>
  </si>
  <si>
    <t>Р491</t>
  </si>
  <si>
    <t>Списак изборних предмета -И3</t>
  </si>
  <si>
    <t>Р475</t>
  </si>
  <si>
    <t>Пројектовање база података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</si>
</sst>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2" borderId="1" xfId="20" applyFont="1" applyFill="1" applyBorder="1" applyAlignment="1">
      <alignment vertical="top" wrapText="1"/>
    </xf>
    <xf numFmtId="0" fontId="5" fillId="0" borderId="1" xfId="2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2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2" xfId="20" applyFill="1" applyBorder="1" applyAlignment="1">
      <alignment horizontal="left"/>
    </xf>
    <xf numFmtId="0" fontId="4" fillId="0" borderId="3" xfId="20" applyFill="1" applyBorder="1" applyAlignment="1">
      <alignment horizontal="left"/>
    </xf>
    <xf numFmtId="0" fontId="4" fillId="0" borderId="4" xfId="20" applyFill="1" applyBorder="1" applyAlignment="1">
      <alignment horizontal="left"/>
    </xf>
    <xf numFmtId="0" fontId="4" fillId="0" borderId="5" xfId="20" applyFill="1" applyBorder="1" applyAlignment="1">
      <alignment horizontal="left"/>
    </xf>
    <xf numFmtId="0" fontId="4" fillId="0" borderId="4" xfId="20" applyFill="1" applyBorder="1" applyAlignment="1">
      <alignment horizontal="left" vertical="top" wrapText="1"/>
    </xf>
    <xf numFmtId="0" fontId="4" fillId="0" borderId="5" xfId="2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vo_101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oktorskeStudije_M3/DoktorskeStudije_M3/DOS_M3_Predmeti/3M001_Algebra%204.doc" TargetMode="External" /><Relationship Id="rId2" Type="http://schemas.openxmlformats.org/officeDocument/2006/relationships/hyperlink" Target="DoktorskeStudije_M3/DoktorskeStudije_M3/DOS_M3_Predmeti/3M004_Univerzalna%20algebra.doc" TargetMode="External" /><Relationship Id="rId3" Type="http://schemas.openxmlformats.org/officeDocument/2006/relationships/hyperlink" Target="DoktorskeStudije_M3/DoktorskeStudije_M3/DOS_M3_Predmeti/3M007_Komutativna%20algebra.doc" TargetMode="External" /><Relationship Id="rId4" Type="http://schemas.openxmlformats.org/officeDocument/2006/relationships/hyperlink" Target="DoktorskeStudije_M3/DoktorskeStudije_M3/DOS_M3_Predmeti/3M010_Prsteni%20i%20moduli.doc" TargetMode="External" /><Relationship Id="rId5" Type="http://schemas.openxmlformats.org/officeDocument/2006/relationships/hyperlink" Target="DoktorskeStudije_M3/DoktorskeStudije_M3/DOS_M3_Predmeti/3M013_Algebarska%20geometrija.doc" TargetMode="External" /><Relationship Id="rId6" Type="http://schemas.openxmlformats.org/officeDocument/2006/relationships/hyperlink" Target="DoktorskeStudije_M3/DoktorskeStudije_M3/DOS_M3_Predmeti/3M016_Homoloske%20metode%20u%20algebri.doc" TargetMode="External" /><Relationship Id="rId7" Type="http://schemas.openxmlformats.org/officeDocument/2006/relationships/hyperlink" Target="DoktorskeStudije_M3/DoktorskeStudije_M3/DOS_M3_Predmeti/3M019_Model-teoretska%20algebra.doc" TargetMode="External" /><Relationship Id="rId8" Type="http://schemas.openxmlformats.org/officeDocument/2006/relationships/hyperlink" Target="DoktorskeStudije_M3/DoktorskeStudije_M3/DOS_M3_Predmeti/3M022_Nekomutativna%20algebra.doc" TargetMode="External" /><Relationship Id="rId9" Type="http://schemas.openxmlformats.org/officeDocument/2006/relationships/hyperlink" Target="DoktorskeStudije_M3/DoktorskeStudije_M3/DOS_M3_Predmeti/3M025_Uvod%20u%20Hopfove%20algebre.doc" TargetMode="External" /><Relationship Id="rId10" Type="http://schemas.openxmlformats.org/officeDocument/2006/relationships/hyperlink" Target="DoktorskeStudije_M3/DoktorskeStudije_M3/DOS_M3_Predmeti/3M028_Diskretna%20matematika.doc" TargetMode="External" /><Relationship Id="rId11" Type="http://schemas.openxmlformats.org/officeDocument/2006/relationships/hyperlink" Target="DoktorskeStudije_M3/DoktorskeStudije_M3/DOS_M3_Predmeti/3M031_Uvod%20u%20teoriju%20reprezentacija.doc" TargetMode="External" /><Relationship Id="rId12" Type="http://schemas.openxmlformats.org/officeDocument/2006/relationships/hyperlink" Target="DoktorskeStudije_M3/DoktorskeStudije_M3/DOS_M3_Predmeti/3M034_Teorija%20brojeva.doc" TargetMode="External" /><Relationship Id="rId13" Type="http://schemas.openxmlformats.org/officeDocument/2006/relationships/hyperlink" Target="DoktorskeStudije_M3/DoktorskeStudije_M3/DOS_M3_Predmeti/3M099_Specijalni%20kurs%20-%20Algebra.doc" TargetMode="External" /><Relationship Id="rId14" Type="http://schemas.openxmlformats.org/officeDocument/2006/relationships/hyperlink" Target="DoktorskeStudije_M3/DoktorskeStudije_M3/DOS_M3_Predmeti/3M102_Analiza%204.doc" TargetMode="External" /><Relationship Id="rId15" Type="http://schemas.openxmlformats.org/officeDocument/2006/relationships/hyperlink" Target="DoktorskeStudije_M3/DoktorskeStudije_M3/DOS_M3_Predmeti/3M104_Kompleksna%20analiza%202.doc" TargetMode="External" /><Relationship Id="rId16" Type="http://schemas.openxmlformats.org/officeDocument/2006/relationships/hyperlink" Target="DoktorskeStudije_M3/DoktorskeStudije_M3/DOS_M3_Predmeti/3M105_Teorija%20mnogostrukosti.doc" TargetMode="External" /><Relationship Id="rId17" Type="http://schemas.openxmlformats.org/officeDocument/2006/relationships/hyperlink" Target="DoktorskeStudije_M3/DoktorskeStudije_M3/DOS_M3_Predmeti/3M108_Globalna%20analiza.doc" TargetMode="External" /><Relationship Id="rId18" Type="http://schemas.openxmlformats.org/officeDocument/2006/relationships/hyperlink" Target="DoktorskeStudije_M3/DoktorskeStudije_M3/DOS_M3_Predmeti/3M111_Simplekticke%20mnogostrukosti.doc" TargetMode="External" /><Relationship Id="rId19" Type="http://schemas.openxmlformats.org/officeDocument/2006/relationships/hyperlink" Target="DoktorskeStudije_M3/DoktorskeStudije_M3/DOS_M3_Predmeti/3M114_Hardijevi%20i%20Bergmanovi%20prostori.doc" TargetMode="External" /><Relationship Id="rId20" Type="http://schemas.openxmlformats.org/officeDocument/2006/relationships/hyperlink" Target="Predmeti/Bioinformatika.doc" TargetMode="External" /><Relationship Id="rId21" Type="http://schemas.openxmlformats.org/officeDocument/2006/relationships/hyperlink" Target="Predmeti/Algoritmi%20teksta.doc" TargetMode="External" /><Relationship Id="rId22" Type="http://schemas.openxmlformats.org/officeDocument/2006/relationships/hyperlink" Target="Predmeti/Slozenost%20izracunavanja.doc" TargetMode="External" /><Relationship Id="rId23" Type="http://schemas.openxmlformats.org/officeDocument/2006/relationships/hyperlink" Target="Predmeti/Teorija%20izracunljivosti.doc" TargetMode="External" /><Relationship Id="rId24" Type="http://schemas.openxmlformats.org/officeDocument/2006/relationships/hyperlink" Target="Predmeti/Napredna%20arhitektura%20racunara.doc" TargetMode="External" /><Relationship Id="rId25" Type="http://schemas.openxmlformats.org/officeDocument/2006/relationships/hyperlink" Target="Predmeti/Dizajn%20i%20implementacija%20funkcionalnih%20programskih%20jezika.doc" TargetMode="External" /><Relationship Id="rId26" Type="http://schemas.openxmlformats.org/officeDocument/2006/relationships/hyperlink" Target="Predmeti/Obrada%20prirodnih%20jezika.doc" TargetMode="External" /><Relationship Id="rId27" Type="http://schemas.openxmlformats.org/officeDocument/2006/relationships/hyperlink" Target="Predmeti/Simbolicko%20izracunavanje.doc" TargetMode="External" /><Relationship Id="rId28" Type="http://schemas.openxmlformats.org/officeDocument/2006/relationships/hyperlink" Target="Predmeti/Soft%20Computing.doc" TargetMode="External" /><Relationship Id="rId29" Type="http://schemas.openxmlformats.org/officeDocument/2006/relationships/hyperlink" Target="Predmeti/Genetski%20Algoritmi.doc" TargetMode="External" /><Relationship Id="rId30" Type="http://schemas.openxmlformats.org/officeDocument/2006/relationships/hyperlink" Target="Predmeti/Baze%20podataka%20-%20napredni%20koncepti.doc" TargetMode="External" /><Relationship Id="rId31" Type="http://schemas.openxmlformats.org/officeDocument/2006/relationships/hyperlink" Target="Predmeti/Teorija%20baza%20podataka.doc" TargetMode="External" /><Relationship Id="rId32" Type="http://schemas.openxmlformats.org/officeDocument/2006/relationships/hyperlink" Target="Predmeti/XML%20baze%20podataka.doc" TargetMode="External" /><Relationship Id="rId33" Type="http://schemas.openxmlformats.org/officeDocument/2006/relationships/hyperlink" Target="Predmeti/Objektno-relacione%20baze%20podataka.doc" TargetMode="External" /><Relationship Id="rId34" Type="http://schemas.openxmlformats.org/officeDocument/2006/relationships/hyperlink" Target="Predmeti/Istrazivanje%20podataka%20-%20napredni%20koncepti.doc" TargetMode="External" /><Relationship Id="rId35" Type="http://schemas.openxmlformats.org/officeDocument/2006/relationships/hyperlink" Target="Predmeti/Semanticki%20veb.doc" TargetMode="External" /><Relationship Id="rId36" Type="http://schemas.openxmlformats.org/officeDocument/2006/relationships/hyperlink" Target="Predmeti/Pretrazivanjei%20nformacija%20i%20istrazivanje%20veba.doc" TargetMode="External" /><Relationship Id="rId37" Type="http://schemas.openxmlformats.org/officeDocument/2006/relationships/hyperlink" Target="Predmeti/Razvoj%20softvera%20-%20napredni%20koncepti.doc" TargetMode="External" /><Relationship Id="rId38" Type="http://schemas.openxmlformats.org/officeDocument/2006/relationships/hyperlink" Target="Predmeti/XML%20tehnologije.doc" TargetMode="External" /><Relationship Id="rId39" Type="http://schemas.openxmlformats.org/officeDocument/2006/relationships/hyperlink" Target="DoktorskeStudije_M3/DoktorskeStudije_M3/DOS_M3_Predmeti/3M105_Teorija%20mnogostrukosti.doc" TargetMode="External" /><Relationship Id="rId40" Type="http://schemas.openxmlformats.org/officeDocument/2006/relationships/hyperlink" Target="Predmeti/Projektovanje%20baza%20podataka.doc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5" zoomScaleNormal="115" workbookViewId="0" topLeftCell="A1">
      <selection activeCell="B2" sqref="B2"/>
    </sheetView>
  </sheetViews>
  <sheetFormatPr defaultColWidth="9.140625" defaultRowHeight="12.75"/>
  <cols>
    <col min="1" max="1" width="7.00390625" style="3" customWidth="1"/>
    <col min="2" max="2" width="8.00390625" style="3" customWidth="1"/>
    <col min="3" max="3" width="53.8515625" style="2" customWidth="1"/>
    <col min="4" max="4" width="9.57421875" style="2" customWidth="1"/>
    <col min="5" max="5" width="9.57421875" style="3" customWidth="1"/>
    <col min="6" max="6" width="9.140625" style="3" customWidth="1"/>
    <col min="7" max="8" width="4.421875" style="3" customWidth="1"/>
    <col min="9" max="9" width="9.140625" style="3" customWidth="1"/>
    <col min="10" max="16384" width="9.140625" style="2" customWidth="1"/>
  </cols>
  <sheetData>
    <row r="1" spans="1:2" ht="12">
      <c r="A1" s="21" t="s">
        <v>20</v>
      </c>
      <c r="B1" s="1"/>
    </row>
    <row r="2" spans="1:2" ht="12">
      <c r="A2" s="4" t="s">
        <v>37</v>
      </c>
      <c r="B2" s="5"/>
    </row>
    <row r="3" spans="1:2" ht="12">
      <c r="A3" s="6" t="s">
        <v>21</v>
      </c>
      <c r="B3" s="1"/>
    </row>
    <row r="4" spans="1:2" ht="12">
      <c r="A4" s="6" t="s">
        <v>22</v>
      </c>
      <c r="B4" s="1"/>
    </row>
    <row r="5" spans="1:2" ht="12">
      <c r="A5" s="6"/>
      <c r="B5" s="1"/>
    </row>
    <row r="6" spans="1:2" ht="12">
      <c r="A6" s="4" t="s">
        <v>0</v>
      </c>
      <c r="B6" s="5"/>
    </row>
    <row r="8" spans="1:9" ht="13.5" customHeight="1">
      <c r="A8" s="32" t="s">
        <v>1</v>
      </c>
      <c r="B8" s="32" t="s">
        <v>2</v>
      </c>
      <c r="C8" s="32" t="s">
        <v>3</v>
      </c>
      <c r="D8" s="32" t="s">
        <v>4</v>
      </c>
      <c r="E8" s="32" t="s">
        <v>5</v>
      </c>
      <c r="F8" s="32" t="s">
        <v>6</v>
      </c>
      <c r="G8" s="32" t="s">
        <v>7</v>
      </c>
      <c r="H8" s="32"/>
      <c r="I8" s="32" t="s">
        <v>8</v>
      </c>
    </row>
    <row r="9" spans="1:9" ht="12">
      <c r="A9" s="32"/>
      <c r="B9" s="32"/>
      <c r="C9" s="32"/>
      <c r="D9" s="32"/>
      <c r="E9" s="32"/>
      <c r="F9" s="32"/>
      <c r="G9" s="7" t="s">
        <v>9</v>
      </c>
      <c r="H9" s="7" t="s">
        <v>32</v>
      </c>
      <c r="I9" s="32"/>
    </row>
    <row r="10" spans="1:9" ht="12.75" customHeight="1">
      <c r="A10" s="32" t="s">
        <v>10</v>
      </c>
      <c r="B10" s="32"/>
      <c r="C10" s="32"/>
      <c r="D10" s="32"/>
      <c r="E10" s="32"/>
      <c r="F10" s="32"/>
      <c r="G10" s="32"/>
      <c r="H10" s="32"/>
      <c r="I10" s="32"/>
    </row>
    <row r="11" spans="1:9" ht="12">
      <c r="A11" s="8">
        <v>1</v>
      </c>
      <c r="B11" s="23" t="s">
        <v>23</v>
      </c>
      <c r="C11" s="25" t="s">
        <v>24</v>
      </c>
      <c r="D11" s="9">
        <v>1</v>
      </c>
      <c r="E11" s="8" t="s">
        <v>36</v>
      </c>
      <c r="F11" s="8" t="s">
        <v>15</v>
      </c>
      <c r="G11" s="23">
        <v>4</v>
      </c>
      <c r="H11" s="23">
        <v>6</v>
      </c>
      <c r="I11" s="23">
        <v>15</v>
      </c>
    </row>
    <row r="12" spans="1:9" ht="12">
      <c r="A12" s="8">
        <f>+A11+1</f>
        <v>2</v>
      </c>
      <c r="B12" s="23" t="s">
        <v>25</v>
      </c>
      <c r="C12" s="25" t="s">
        <v>26</v>
      </c>
      <c r="D12" s="9">
        <v>1</v>
      </c>
      <c r="E12" s="8" t="s">
        <v>36</v>
      </c>
      <c r="F12" s="8" t="s">
        <v>15</v>
      </c>
      <c r="G12" s="23">
        <v>4</v>
      </c>
      <c r="H12" s="23">
        <v>6</v>
      </c>
      <c r="I12" s="23">
        <v>15</v>
      </c>
    </row>
    <row r="13" spans="1:11" ht="12.75">
      <c r="A13" s="10">
        <v>3</v>
      </c>
      <c r="B13" s="22" t="s">
        <v>28</v>
      </c>
      <c r="C13" s="26" t="s">
        <v>29</v>
      </c>
      <c r="D13" s="11">
        <v>2</v>
      </c>
      <c r="E13" s="10" t="s">
        <v>36</v>
      </c>
      <c r="F13" s="10" t="s">
        <v>15</v>
      </c>
      <c r="G13" s="22">
        <v>4</v>
      </c>
      <c r="H13" s="22">
        <v>6</v>
      </c>
      <c r="I13" s="23">
        <v>15</v>
      </c>
      <c r="K13" s="24"/>
    </row>
    <row r="14" spans="1:11" ht="12.75">
      <c r="A14" s="10">
        <v>4</v>
      </c>
      <c r="B14" s="22" t="s">
        <v>30</v>
      </c>
      <c r="C14" s="26" t="s">
        <v>31</v>
      </c>
      <c r="D14" s="11">
        <v>2</v>
      </c>
      <c r="E14" s="10" t="s">
        <v>36</v>
      </c>
      <c r="F14" s="10" t="s">
        <v>15</v>
      </c>
      <c r="G14" s="22">
        <v>4</v>
      </c>
      <c r="H14" s="22">
        <v>6</v>
      </c>
      <c r="I14" s="23">
        <v>15</v>
      </c>
      <c r="K14" s="24"/>
    </row>
    <row r="15" spans="1:16" ht="13.5" customHeight="1">
      <c r="A15" s="33" t="s">
        <v>12</v>
      </c>
      <c r="B15" s="33"/>
      <c r="C15" s="33"/>
      <c r="D15" s="33"/>
      <c r="E15" s="33"/>
      <c r="F15" s="33"/>
      <c r="G15" s="32">
        <f>SUM(G11:G14)+SUM(H11:H14)</f>
        <v>40</v>
      </c>
      <c r="H15" s="32"/>
      <c r="I15" s="7"/>
      <c r="K15" s="24"/>
      <c r="L15" s="34"/>
      <c r="M15" s="34"/>
      <c r="N15" s="34"/>
      <c r="O15" s="34"/>
      <c r="P15" s="34"/>
    </row>
    <row r="16" spans="1:11" ht="12.75" customHeight="1">
      <c r="A16" s="33" t="s">
        <v>13</v>
      </c>
      <c r="B16" s="33"/>
      <c r="C16" s="33"/>
      <c r="D16" s="33"/>
      <c r="E16" s="33"/>
      <c r="F16" s="33"/>
      <c r="G16" s="33"/>
      <c r="H16" s="33"/>
      <c r="I16" s="7">
        <f>SUM(I11:I14)</f>
        <v>60</v>
      </c>
      <c r="K16" s="24"/>
    </row>
    <row r="17" spans="1:9" ht="12">
      <c r="A17" s="12"/>
      <c r="B17" s="12"/>
      <c r="C17" s="13"/>
      <c r="D17" s="13"/>
      <c r="E17" s="12"/>
      <c r="F17" s="12"/>
      <c r="G17" s="12"/>
      <c r="H17" s="12"/>
      <c r="I17" s="12"/>
    </row>
    <row r="18" spans="1:9" ht="12" customHeight="1">
      <c r="A18" s="32" t="s">
        <v>1</v>
      </c>
      <c r="B18" s="32" t="s">
        <v>2</v>
      </c>
      <c r="C18" s="32" t="s">
        <v>3</v>
      </c>
      <c r="D18" s="32" t="s">
        <v>4</v>
      </c>
      <c r="E18" s="32" t="s">
        <v>5</v>
      </c>
      <c r="F18" s="32" t="s">
        <v>6</v>
      </c>
      <c r="G18" s="32" t="s">
        <v>7</v>
      </c>
      <c r="H18" s="32"/>
      <c r="I18" s="32" t="s">
        <v>8</v>
      </c>
    </row>
    <row r="19" spans="1:9" ht="12">
      <c r="A19" s="32"/>
      <c r="B19" s="32"/>
      <c r="C19" s="32"/>
      <c r="D19" s="32"/>
      <c r="E19" s="32"/>
      <c r="F19" s="32"/>
      <c r="G19" s="7" t="s">
        <v>9</v>
      </c>
      <c r="H19" s="7" t="s">
        <v>32</v>
      </c>
      <c r="I19" s="32"/>
    </row>
    <row r="20" spans="1:9" ht="12.75" customHeight="1">
      <c r="A20" s="32" t="s">
        <v>14</v>
      </c>
      <c r="B20" s="32"/>
      <c r="C20" s="32"/>
      <c r="D20" s="32"/>
      <c r="E20" s="32"/>
      <c r="F20" s="32"/>
      <c r="G20" s="32"/>
      <c r="H20" s="32"/>
      <c r="I20" s="32"/>
    </row>
    <row r="21" spans="1:9" ht="12">
      <c r="A21" s="14">
        <v>6</v>
      </c>
      <c r="B21" s="30" t="s">
        <v>33</v>
      </c>
      <c r="C21" s="31" t="s">
        <v>34</v>
      </c>
      <c r="D21" s="16">
        <v>3</v>
      </c>
      <c r="E21" s="30" t="s">
        <v>36</v>
      </c>
      <c r="F21" s="30" t="s">
        <v>15</v>
      </c>
      <c r="G21" s="30">
        <v>4</v>
      </c>
      <c r="H21" s="30">
        <v>6</v>
      </c>
      <c r="I21" s="30">
        <v>15</v>
      </c>
    </row>
    <row r="22" spans="1:9" ht="12">
      <c r="A22" s="14">
        <f>+A21+1</f>
        <v>7</v>
      </c>
      <c r="B22" s="30" t="s">
        <v>35</v>
      </c>
      <c r="C22" s="31" t="s">
        <v>38</v>
      </c>
      <c r="D22" s="16">
        <v>3</v>
      </c>
      <c r="E22" s="30" t="s">
        <v>36</v>
      </c>
      <c r="F22" s="30" t="s">
        <v>15</v>
      </c>
      <c r="G22" s="30">
        <v>4</v>
      </c>
      <c r="H22" s="30">
        <v>6</v>
      </c>
      <c r="I22" s="30">
        <v>15</v>
      </c>
    </row>
    <row r="23" spans="1:9" ht="12">
      <c r="A23" s="14">
        <f>+A22+1</f>
        <v>8</v>
      </c>
      <c r="B23" s="30" t="s">
        <v>39</v>
      </c>
      <c r="C23" s="15" t="s">
        <v>27</v>
      </c>
      <c r="D23" s="16">
        <v>3</v>
      </c>
      <c r="E23" s="30" t="s">
        <v>17</v>
      </c>
      <c r="F23" s="30" t="s">
        <v>11</v>
      </c>
      <c r="G23" s="30">
        <v>0</v>
      </c>
      <c r="H23" s="30">
        <v>0</v>
      </c>
      <c r="I23" s="30">
        <v>30</v>
      </c>
    </row>
    <row r="24" spans="1:9" ht="13.5" customHeight="1">
      <c r="A24" s="33" t="s">
        <v>12</v>
      </c>
      <c r="B24" s="33"/>
      <c r="C24" s="33"/>
      <c r="D24" s="33"/>
      <c r="E24" s="33"/>
      <c r="F24" s="33"/>
      <c r="G24" s="32">
        <f>SUM(G21:G23)+SUM(H21:H23)</f>
        <v>20</v>
      </c>
      <c r="H24" s="32"/>
      <c r="I24" s="7"/>
    </row>
    <row r="25" spans="1:9" ht="12.75" customHeight="1">
      <c r="A25" s="33" t="s">
        <v>13</v>
      </c>
      <c r="B25" s="33"/>
      <c r="C25" s="33"/>
      <c r="D25" s="33"/>
      <c r="E25" s="33"/>
      <c r="F25" s="33"/>
      <c r="G25" s="33"/>
      <c r="H25" s="33"/>
      <c r="I25" s="7">
        <f>SUM(I21:I23)</f>
        <v>60</v>
      </c>
    </row>
    <row r="27" spans="1:9" ht="12" customHeight="1">
      <c r="A27" s="32" t="s">
        <v>1</v>
      </c>
      <c r="B27" s="32" t="s">
        <v>2</v>
      </c>
      <c r="C27" s="32" t="s">
        <v>3</v>
      </c>
      <c r="D27" s="32" t="s">
        <v>4</v>
      </c>
      <c r="E27" s="32" t="s">
        <v>5</v>
      </c>
      <c r="F27" s="32" t="s">
        <v>6</v>
      </c>
      <c r="G27" s="32" t="s">
        <v>7</v>
      </c>
      <c r="H27" s="32"/>
      <c r="I27" s="32" t="s">
        <v>8</v>
      </c>
    </row>
    <row r="28" spans="1:9" ht="12.75" customHeight="1">
      <c r="A28" s="32"/>
      <c r="B28" s="32"/>
      <c r="C28" s="32"/>
      <c r="D28" s="32"/>
      <c r="E28" s="32"/>
      <c r="F28" s="32"/>
      <c r="G28" s="7" t="s">
        <v>9</v>
      </c>
      <c r="H28" s="7" t="s">
        <v>32</v>
      </c>
      <c r="I28" s="32"/>
    </row>
    <row r="29" spans="1:9" ht="12" customHeight="1">
      <c r="A29" s="32" t="s">
        <v>18</v>
      </c>
      <c r="B29" s="32"/>
      <c r="C29" s="32"/>
      <c r="D29" s="32"/>
      <c r="E29" s="32"/>
      <c r="F29" s="32"/>
      <c r="G29" s="32"/>
      <c r="H29" s="32"/>
      <c r="I29" s="32"/>
    </row>
    <row r="30" spans="1:9" ht="11.25" customHeight="1">
      <c r="A30" s="10">
        <v>9</v>
      </c>
      <c r="B30" s="22" t="s">
        <v>40</v>
      </c>
      <c r="C30" s="11" t="s">
        <v>27</v>
      </c>
      <c r="D30" s="11">
        <v>6</v>
      </c>
      <c r="E30" s="10" t="s">
        <v>19</v>
      </c>
      <c r="F30" s="10" t="s">
        <v>11</v>
      </c>
      <c r="G30" s="22">
        <v>0</v>
      </c>
      <c r="H30" s="22">
        <v>0</v>
      </c>
      <c r="I30" s="22">
        <v>30</v>
      </c>
    </row>
    <row r="31" spans="1:9" ht="11.25" customHeight="1">
      <c r="A31" s="10">
        <v>10</v>
      </c>
      <c r="B31" s="22" t="s">
        <v>41</v>
      </c>
      <c r="C31" s="11" t="s">
        <v>27</v>
      </c>
      <c r="D31" s="11">
        <v>6</v>
      </c>
      <c r="E31" s="10" t="s">
        <v>19</v>
      </c>
      <c r="F31" s="10" t="s">
        <v>11</v>
      </c>
      <c r="G31" s="22">
        <v>0</v>
      </c>
      <c r="H31" s="22">
        <v>0</v>
      </c>
      <c r="I31" s="22">
        <v>30</v>
      </c>
    </row>
    <row r="32" spans="1:9" ht="12.75" customHeight="1">
      <c r="A32" s="33" t="s">
        <v>12</v>
      </c>
      <c r="B32" s="33"/>
      <c r="C32" s="33"/>
      <c r="D32" s="33"/>
      <c r="E32" s="33"/>
      <c r="F32" s="33"/>
      <c r="G32" s="32">
        <f>SUM(G28:G31)+SUM(H28:H31)</f>
        <v>0</v>
      </c>
      <c r="H32" s="32"/>
      <c r="I32" s="7"/>
    </row>
    <row r="33" spans="1:9" ht="12" customHeight="1">
      <c r="A33" s="33" t="s">
        <v>13</v>
      </c>
      <c r="B33" s="33"/>
      <c r="C33" s="33"/>
      <c r="D33" s="33"/>
      <c r="E33" s="33"/>
      <c r="F33" s="33"/>
      <c r="G33" s="33"/>
      <c r="H33" s="33"/>
      <c r="I33" s="7">
        <f>SUM(I30:I31)</f>
        <v>60</v>
      </c>
    </row>
    <row r="35" spans="1:9" ht="12.75" thickBot="1">
      <c r="A35" s="17" t="s">
        <v>16</v>
      </c>
      <c r="B35" s="17" t="s">
        <v>2</v>
      </c>
      <c r="C35" s="18" t="s">
        <v>80</v>
      </c>
      <c r="D35" s="17" t="s">
        <v>4</v>
      </c>
      <c r="E35" s="17" t="s">
        <v>5</v>
      </c>
      <c r="F35" s="17" t="s">
        <v>6</v>
      </c>
      <c r="G35" s="7" t="s">
        <v>9</v>
      </c>
      <c r="H35" s="7" t="s">
        <v>32</v>
      </c>
      <c r="I35" s="17" t="s">
        <v>8</v>
      </c>
    </row>
    <row r="36" spans="1:9" ht="13.5" thickTop="1">
      <c r="A36" s="19">
        <v>1</v>
      </c>
      <c r="B36" s="15" t="s">
        <v>61</v>
      </c>
      <c r="C36" s="35" t="s">
        <v>42</v>
      </c>
      <c r="D36" s="36"/>
      <c r="E36" s="14" t="s">
        <v>19</v>
      </c>
      <c r="F36" s="14" t="s">
        <v>15</v>
      </c>
      <c r="G36" s="14">
        <v>4</v>
      </c>
      <c r="H36" s="14">
        <v>6</v>
      </c>
      <c r="I36" s="14">
        <v>15</v>
      </c>
    </row>
    <row r="37" spans="1:9" ht="11.25" customHeight="1">
      <c r="A37" s="19">
        <v>2</v>
      </c>
      <c r="B37" s="15" t="s">
        <v>62</v>
      </c>
      <c r="C37" s="37" t="s">
        <v>43</v>
      </c>
      <c r="D37" s="38"/>
      <c r="E37" s="14" t="s">
        <v>19</v>
      </c>
      <c r="F37" s="14" t="s">
        <v>15</v>
      </c>
      <c r="G37" s="14">
        <v>4</v>
      </c>
      <c r="H37" s="14">
        <v>6</v>
      </c>
      <c r="I37" s="14">
        <v>15</v>
      </c>
    </row>
    <row r="38" spans="1:9" ht="11.25" customHeight="1">
      <c r="A38" s="19">
        <v>3</v>
      </c>
      <c r="B38" s="15" t="s">
        <v>63</v>
      </c>
      <c r="C38" s="39" t="s">
        <v>44</v>
      </c>
      <c r="D38" s="40"/>
      <c r="E38" s="14" t="s">
        <v>19</v>
      </c>
      <c r="F38" s="14" t="s">
        <v>15</v>
      </c>
      <c r="G38" s="14">
        <v>4</v>
      </c>
      <c r="H38" s="14">
        <v>6</v>
      </c>
      <c r="I38" s="14">
        <v>15</v>
      </c>
    </row>
    <row r="39" spans="1:9" ht="12" customHeight="1">
      <c r="A39" s="19">
        <v>4</v>
      </c>
      <c r="B39" s="15" t="s">
        <v>64</v>
      </c>
      <c r="C39" s="39" t="s">
        <v>45</v>
      </c>
      <c r="D39" s="40"/>
      <c r="E39" s="14" t="s">
        <v>19</v>
      </c>
      <c r="F39" s="14" t="s">
        <v>15</v>
      </c>
      <c r="G39" s="14">
        <v>4</v>
      </c>
      <c r="H39" s="14">
        <v>6</v>
      </c>
      <c r="I39" s="14">
        <v>15</v>
      </c>
    </row>
    <row r="40" spans="1:9" ht="12.75">
      <c r="A40" s="19">
        <v>5</v>
      </c>
      <c r="B40" s="15" t="s">
        <v>65</v>
      </c>
      <c r="C40" s="39" t="s">
        <v>46</v>
      </c>
      <c r="D40" s="40"/>
      <c r="E40" s="14" t="s">
        <v>19</v>
      </c>
      <c r="F40" s="14" t="s">
        <v>15</v>
      </c>
      <c r="G40" s="14">
        <v>4</v>
      </c>
      <c r="H40" s="14">
        <v>6</v>
      </c>
      <c r="I40" s="14">
        <v>15</v>
      </c>
    </row>
    <row r="41" spans="1:9" ht="12.75">
      <c r="A41" s="19">
        <v>6</v>
      </c>
      <c r="B41" s="15" t="s">
        <v>66</v>
      </c>
      <c r="C41" s="39" t="s">
        <v>47</v>
      </c>
      <c r="D41" s="40"/>
      <c r="E41" s="14" t="s">
        <v>19</v>
      </c>
      <c r="F41" s="14" t="s">
        <v>15</v>
      </c>
      <c r="G41" s="14">
        <v>4</v>
      </c>
      <c r="H41" s="14">
        <v>6</v>
      </c>
      <c r="I41" s="14">
        <v>15</v>
      </c>
    </row>
    <row r="42" spans="1:9" ht="12.75">
      <c r="A42" s="19">
        <v>7</v>
      </c>
      <c r="B42" s="27" t="s">
        <v>67</v>
      </c>
      <c r="C42" s="39" t="s">
        <v>48</v>
      </c>
      <c r="D42" s="40"/>
      <c r="E42" s="14" t="s">
        <v>19</v>
      </c>
      <c r="F42" s="14" t="s">
        <v>15</v>
      </c>
      <c r="G42" s="14">
        <v>4</v>
      </c>
      <c r="H42" s="14">
        <v>6</v>
      </c>
      <c r="I42" s="14">
        <v>15</v>
      </c>
    </row>
    <row r="43" spans="1:9" ht="12.75">
      <c r="A43" s="19">
        <v>8</v>
      </c>
      <c r="B43" s="27" t="s">
        <v>68</v>
      </c>
      <c r="C43" s="39" t="s">
        <v>49</v>
      </c>
      <c r="D43" s="40"/>
      <c r="E43" s="14" t="s">
        <v>19</v>
      </c>
      <c r="F43" s="14" t="s">
        <v>15</v>
      </c>
      <c r="G43" s="14">
        <v>4</v>
      </c>
      <c r="H43" s="14">
        <v>6</v>
      </c>
      <c r="I43" s="14">
        <v>15</v>
      </c>
    </row>
    <row r="44" spans="1:9" ht="12.75">
      <c r="A44" s="19">
        <v>9</v>
      </c>
      <c r="B44" s="27" t="s">
        <v>69</v>
      </c>
      <c r="C44" s="39" t="s">
        <v>50</v>
      </c>
      <c r="D44" s="40"/>
      <c r="E44" s="14" t="s">
        <v>19</v>
      </c>
      <c r="F44" s="14" t="s">
        <v>15</v>
      </c>
      <c r="G44" s="14">
        <v>4</v>
      </c>
      <c r="H44" s="14">
        <v>6</v>
      </c>
      <c r="I44" s="14">
        <v>15</v>
      </c>
    </row>
    <row r="45" spans="1:9" ht="12.75">
      <c r="A45" s="19">
        <v>10</v>
      </c>
      <c r="B45" s="27" t="s">
        <v>70</v>
      </c>
      <c r="C45" s="39" t="s">
        <v>51</v>
      </c>
      <c r="D45" s="40"/>
      <c r="E45" s="14" t="s">
        <v>19</v>
      </c>
      <c r="F45" s="14" t="s">
        <v>15</v>
      </c>
      <c r="G45" s="14">
        <v>4</v>
      </c>
      <c r="H45" s="14">
        <v>6</v>
      </c>
      <c r="I45" s="14">
        <v>15</v>
      </c>
    </row>
    <row r="46" spans="1:9" ht="12.75">
      <c r="A46" s="19">
        <v>11</v>
      </c>
      <c r="B46" s="27" t="s">
        <v>71</v>
      </c>
      <c r="C46" s="39" t="s">
        <v>52</v>
      </c>
      <c r="D46" s="40"/>
      <c r="E46" s="14" t="s">
        <v>19</v>
      </c>
      <c r="F46" s="14" t="s">
        <v>15</v>
      </c>
      <c r="G46" s="14">
        <v>4</v>
      </c>
      <c r="H46" s="14">
        <v>6</v>
      </c>
      <c r="I46" s="14">
        <v>15</v>
      </c>
    </row>
    <row r="47" spans="1:9" ht="12.75">
      <c r="A47" s="19">
        <v>12</v>
      </c>
      <c r="B47" s="27" t="s">
        <v>72</v>
      </c>
      <c r="C47" s="39" t="s">
        <v>53</v>
      </c>
      <c r="D47" s="40"/>
      <c r="E47" s="14" t="s">
        <v>19</v>
      </c>
      <c r="F47" s="14" t="s">
        <v>15</v>
      </c>
      <c r="G47" s="14">
        <v>4</v>
      </c>
      <c r="H47" s="14">
        <v>6</v>
      </c>
      <c r="I47" s="14">
        <v>15</v>
      </c>
    </row>
    <row r="48" spans="1:9" ht="12.75">
      <c r="A48" s="19">
        <v>13</v>
      </c>
      <c r="B48" s="27" t="s">
        <v>73</v>
      </c>
      <c r="C48" s="39" t="s">
        <v>54</v>
      </c>
      <c r="D48" s="40"/>
      <c r="E48" s="14" t="s">
        <v>19</v>
      </c>
      <c r="F48" s="14" t="s">
        <v>15</v>
      </c>
      <c r="G48" s="14">
        <v>4</v>
      </c>
      <c r="H48" s="14">
        <v>6</v>
      </c>
      <c r="I48" s="14">
        <v>15</v>
      </c>
    </row>
    <row r="49" spans="1:9" ht="12.75">
      <c r="A49" s="20">
        <v>14</v>
      </c>
      <c r="B49" s="9" t="s">
        <v>74</v>
      </c>
      <c r="C49" s="39" t="s">
        <v>55</v>
      </c>
      <c r="D49" s="40"/>
      <c r="E49" s="8" t="s">
        <v>19</v>
      </c>
      <c r="F49" s="8" t="s">
        <v>15</v>
      </c>
      <c r="G49" s="8">
        <v>4</v>
      </c>
      <c r="H49" s="8">
        <v>6</v>
      </c>
      <c r="I49" s="14">
        <v>15</v>
      </c>
    </row>
    <row r="50" spans="1:9" ht="12.75">
      <c r="A50" s="28">
        <v>15</v>
      </c>
      <c r="B50" s="29" t="s">
        <v>75</v>
      </c>
      <c r="C50" s="39" t="s">
        <v>56</v>
      </c>
      <c r="D50" s="40"/>
      <c r="E50" s="8" t="s">
        <v>19</v>
      </c>
      <c r="F50" s="8" t="s">
        <v>15</v>
      </c>
      <c r="G50" s="8">
        <v>4</v>
      </c>
      <c r="H50" s="8">
        <v>6</v>
      </c>
      <c r="I50" s="14">
        <v>15</v>
      </c>
    </row>
    <row r="51" spans="1:9" ht="12.75">
      <c r="A51" s="28">
        <v>16</v>
      </c>
      <c r="B51" s="29" t="s">
        <v>81</v>
      </c>
      <c r="C51" s="39" t="s">
        <v>82</v>
      </c>
      <c r="D51" s="40"/>
      <c r="E51" s="8" t="s">
        <v>19</v>
      </c>
      <c r="F51" s="8" t="s">
        <v>15</v>
      </c>
      <c r="G51" s="8">
        <v>4</v>
      </c>
      <c r="H51" s="8">
        <v>6</v>
      </c>
      <c r="I51" s="14">
        <v>15</v>
      </c>
    </row>
    <row r="52" spans="1:9" ht="12.75">
      <c r="A52" s="28">
        <v>17</v>
      </c>
      <c r="B52" s="29" t="s">
        <v>76</v>
      </c>
      <c r="C52" s="39" t="s">
        <v>57</v>
      </c>
      <c r="D52" s="40"/>
      <c r="E52" s="8" t="s">
        <v>19</v>
      </c>
      <c r="F52" s="8" t="s">
        <v>15</v>
      </c>
      <c r="G52" s="8">
        <v>4</v>
      </c>
      <c r="H52" s="8">
        <v>6</v>
      </c>
      <c r="I52" s="14">
        <v>15</v>
      </c>
    </row>
    <row r="53" spans="1:9" ht="12.75">
      <c r="A53" s="28">
        <v>18</v>
      </c>
      <c r="B53" s="29" t="s">
        <v>77</v>
      </c>
      <c r="C53" s="39" t="s">
        <v>58</v>
      </c>
      <c r="D53" s="40"/>
      <c r="E53" s="8" t="s">
        <v>19</v>
      </c>
      <c r="F53" s="8" t="s">
        <v>15</v>
      </c>
      <c r="G53" s="8">
        <v>4</v>
      </c>
      <c r="H53" s="8">
        <v>6</v>
      </c>
      <c r="I53" s="14">
        <v>15</v>
      </c>
    </row>
    <row r="54" spans="1:9" ht="12.75">
      <c r="A54" s="28">
        <v>19</v>
      </c>
      <c r="B54" s="29" t="s">
        <v>78</v>
      </c>
      <c r="C54" s="39" t="s">
        <v>59</v>
      </c>
      <c r="D54" s="40"/>
      <c r="E54" s="8" t="s">
        <v>19</v>
      </c>
      <c r="F54" s="8" t="s">
        <v>15</v>
      </c>
      <c r="G54" s="8">
        <v>4</v>
      </c>
      <c r="H54" s="8">
        <v>6</v>
      </c>
      <c r="I54" s="14">
        <v>15</v>
      </c>
    </row>
    <row r="55" spans="1:9" ht="12.75">
      <c r="A55" s="28">
        <v>20</v>
      </c>
      <c r="B55" s="29" t="s">
        <v>79</v>
      </c>
      <c r="C55" s="39" t="s">
        <v>60</v>
      </c>
      <c r="D55" s="40"/>
      <c r="E55" s="8" t="s">
        <v>19</v>
      </c>
      <c r="F55" s="8" t="s">
        <v>15</v>
      </c>
      <c r="G55" s="8">
        <v>4</v>
      </c>
      <c r="H55" s="8">
        <v>6</v>
      </c>
      <c r="I55" s="14">
        <v>15</v>
      </c>
    </row>
  </sheetData>
  <mergeCells count="57">
    <mergeCell ref="C53:D53"/>
    <mergeCell ref="C54:D54"/>
    <mergeCell ref="C55:D55"/>
    <mergeCell ref="C51:D51"/>
    <mergeCell ref="C48:D48"/>
    <mergeCell ref="C49:D49"/>
    <mergeCell ref="C50:D50"/>
    <mergeCell ref="C52:D52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A16:H16"/>
    <mergeCell ref="E8:E9"/>
    <mergeCell ref="E18:E19"/>
    <mergeCell ref="E27:E28"/>
    <mergeCell ref="A10:I10"/>
    <mergeCell ref="A15:F15"/>
    <mergeCell ref="G15:H15"/>
    <mergeCell ref="F8:F9"/>
    <mergeCell ref="G8:H8"/>
    <mergeCell ref="I8:I9"/>
    <mergeCell ref="L15:P15"/>
    <mergeCell ref="A29:I29"/>
    <mergeCell ref="A32:F32"/>
    <mergeCell ref="G32:H32"/>
    <mergeCell ref="A20:I20"/>
    <mergeCell ref="A24:F24"/>
    <mergeCell ref="G24:H24"/>
    <mergeCell ref="A25:H25"/>
    <mergeCell ref="F18:F19"/>
    <mergeCell ref="G18:H18"/>
    <mergeCell ref="A33:H33"/>
    <mergeCell ref="F27:F28"/>
    <mergeCell ref="G27:H27"/>
    <mergeCell ref="I27:I28"/>
    <mergeCell ref="A27:A28"/>
    <mergeCell ref="B27:B28"/>
    <mergeCell ref="C27:C28"/>
    <mergeCell ref="D27:D28"/>
    <mergeCell ref="I18:I19"/>
    <mergeCell ref="A18:A19"/>
    <mergeCell ref="B18:B19"/>
    <mergeCell ref="C18:C19"/>
    <mergeCell ref="D18:D19"/>
    <mergeCell ref="A8:A9"/>
    <mergeCell ref="B8:B9"/>
    <mergeCell ref="C8:C9"/>
    <mergeCell ref="D8:D9"/>
  </mergeCells>
  <dataValidations count="1">
    <dataValidation type="list" allowBlank="1" showInputMessage="1" showErrorMessage="1" sqref="J30:J31 K13:K16">
      <formula1>Типпред</formula1>
    </dataValidation>
  </dataValidations>
  <hyperlinks>
    <hyperlink ref="C36" r:id="rId1" display="Студијски програм : Основне академске студије"/>
    <hyperlink ref="C37" r:id="rId2" display="Студијски програм : Основне академске студије"/>
    <hyperlink ref="C38" r:id="rId3" display="DoktorskeStudije_M3/DoktorskeStudije_M3/DOS_M3_Predmeti/3M007_Komutativna algebra.doc"/>
    <hyperlink ref="C39" r:id="rId4" display="DoktorskeStudije_M3/DoktorskeStudije_M3/DOS_M3_Predmeti/3M010_Prsteni i moduli.doc"/>
    <hyperlink ref="C40" r:id="rId5" display="DoktorskeStudije_M3/DoktorskeStudije_M3/DOS_M3_Predmeti/3M013_Algebarska geometrija.doc"/>
    <hyperlink ref="C41" r:id="rId6" display="Студијски програм : Основне академске студије"/>
    <hyperlink ref="C42" r:id="rId7" display="DoktorskeStudije_M3/DoktorskeStudije_M3/DOS_M3_Predmeti/3M019_Model-teoretska algebra.doc"/>
    <hyperlink ref="C43" r:id="rId8" display="DoktorskeStudije_M3/DoktorskeStudije_M3/DOS_M3_Predmeti/3M022_Nekomutativna algebra.doc"/>
    <hyperlink ref="C44" r:id="rId9" display="DoktorskeStudije_M3/DoktorskeStudije_M3/DOS_M3_Predmeti/3M025_Uvod u Hopfove algebre.doc"/>
    <hyperlink ref="C45" r:id="rId10" display="DoktorskeStudije_M3/DoktorskeStudije_M3/DOS_M3_Predmeti/3M028_Diskretna matematika.doc"/>
    <hyperlink ref="C46" r:id="rId11" display="Студијски програм : Основне академске студије"/>
    <hyperlink ref="C47" r:id="rId12" display="Студијски програм : Основне академске студије"/>
    <hyperlink ref="C48" r:id="rId13" display="Табела 5"/>
    <hyperlink ref="C49" r:id="rId14" display="Студијски програм : Основне академске студије"/>
    <hyperlink ref="C50" r:id="rId15" display="Студијски програм : Основне академске студије"/>
    <hyperlink ref="C52" r:id="rId16" display="DoktorskeStudije_M3/DoktorskeStudije_M3/DOS_M3_Predmeti/3M105_Teorija mnogostrukosti.doc"/>
    <hyperlink ref="C53" r:id="rId17" display="Студијски програм : Основне академске студије"/>
    <hyperlink ref="C54" r:id="rId18" display="Студијски програм : Основне академске студије"/>
    <hyperlink ref="C55" r:id="rId19" display="DoktorskeStudije_M3/DoktorskeStudije_M3/DOS_M3_Predmeti/3M114_Hardijevi i Bergmanovi prostori.doc"/>
    <hyperlink ref="C36:D36" r:id="rId20" display="Биоинформатика"/>
    <hyperlink ref="C37:D37" r:id="rId21" display="Алгоритми текста"/>
    <hyperlink ref="C38:D38" r:id="rId22" display="Сложеност израчунавања "/>
    <hyperlink ref="C39:D39" r:id="rId23" display="Теорија израчунљивости"/>
    <hyperlink ref="C40:D40" r:id="rId24" display="Напредне архитектуре рачунара"/>
    <hyperlink ref="C41:D41" r:id="rId25" display="Дизајн и имплементација функционалних програмских језика"/>
    <hyperlink ref="C42:D42" r:id="rId26" display="Обрада природних језика"/>
    <hyperlink ref="C43:D43" r:id="rId27" display="Симболичко израчунавање "/>
    <hyperlink ref="C44:D44" r:id="rId28" display="Soft Computing"/>
    <hyperlink ref="C45:D45" r:id="rId29" display="Генетски алгоритми"/>
    <hyperlink ref="C46:D46" r:id="rId30" display="Базе података – напредни концепти"/>
    <hyperlink ref="C47:D47" r:id="rId31" display="Теорија база података"/>
    <hyperlink ref="C48:D48" r:id="rId32" display="XML базе података"/>
    <hyperlink ref="C49:D49" r:id="rId33" display="Објектно – релационе базе података"/>
    <hyperlink ref="C50:D50" r:id="rId34" display="Истраживање података – напредни концепти"/>
    <hyperlink ref="C52:D52" r:id="rId35" display="Семантички Веб"/>
    <hyperlink ref="C53:D53" r:id="rId36" display="Претраживање информација и истраживање Веба"/>
    <hyperlink ref="C54:D54" r:id="rId37" display="Развој софтвера – напредни концепти"/>
    <hyperlink ref="C55:D55" r:id="rId38" display="XML технологије"/>
    <hyperlink ref="C51" r:id="rId39" display="DoktorskeStudije_M3/DoktorskeStudije_M3/DOS_M3_Predmeti/3M105_Teorija mnogostrukosti.doc"/>
    <hyperlink ref="C51:D51" r:id="rId40" display="Пројектовање база података"/>
  </hyperlinks>
  <printOptions/>
  <pageMargins left="0.75" right="0.75" top="1" bottom="1" header="0.5" footer="0.5"/>
  <pageSetup horizontalDpi="600" verticalDpi="600" orientation="landscape" paperSize="9" r:id="rId4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kosanovic</dc:creator>
  <cp:keywords/>
  <dc:description/>
  <cp:lastModifiedBy>kab711</cp:lastModifiedBy>
  <cp:lastPrinted>2008-11-11T17:54:02Z</cp:lastPrinted>
  <dcterms:created xsi:type="dcterms:W3CDTF">2008-11-11T16:50:42Z</dcterms:created>
  <dcterms:modified xsi:type="dcterms:W3CDTF">2009-02-26T15:27:51Z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